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IR\emgt\GRAD\"/>
    </mc:Choice>
  </mc:AlternateContent>
  <bookViews>
    <workbookView xWindow="720" yWindow="276" windowWidth="11100" windowHeight="5328"/>
  </bookViews>
  <sheets>
    <sheet name="Intro" sheetId="3" r:id="rId1"/>
    <sheet name="Time to Degree (TTD)" sheetId="4" r:id="rId2"/>
    <sheet name="Internal Use" sheetId="5" r:id="rId3"/>
  </sheets>
  <definedNames>
    <definedName name="_xlnm._FilterDatabase" localSheetId="1" hidden="1">'Time to Degree (TTD)'!$A$4:$I$89</definedName>
    <definedName name="Masters_TTD">#REF!</definedName>
    <definedName name="PhD_TTD">#REF!</definedName>
    <definedName name="_xlnm.Print_Titles" localSheetId="1">'Time to Degree (TTD)'!$1:$4</definedName>
    <definedName name="TTD">'Time to Degree (TTD)'!$A$4:$I$89</definedName>
    <definedName name="TTD_v2">#REF!</definedName>
  </definedNames>
  <calcPr calcId="162913"/>
</workbook>
</file>

<file path=xl/calcChain.xml><?xml version="1.0" encoding="utf-8"?>
<calcChain xmlns="http://schemas.openxmlformats.org/spreadsheetml/2006/main">
  <c r="A1" i="4" l="1"/>
</calcChain>
</file>

<file path=xl/sharedStrings.xml><?xml version="1.0" encoding="utf-8"?>
<sst xmlns="http://schemas.openxmlformats.org/spreadsheetml/2006/main" count="597" uniqueCount="241">
  <si>
    <t>ARSC</t>
  </si>
  <si>
    <t>College of Arts &amp; Sciences</t>
  </si>
  <si>
    <t>AAAH</t>
  </si>
  <si>
    <t>Art History</t>
  </si>
  <si>
    <t>AASF</t>
  </si>
  <si>
    <t>Art Practices</t>
  </si>
  <si>
    <t>ALAC</t>
  </si>
  <si>
    <t>Asian Languages &amp; Civs</t>
  </si>
  <si>
    <t>CLAS</t>
  </si>
  <si>
    <t>Classics</t>
  </si>
  <si>
    <t>CMLT</t>
  </si>
  <si>
    <t>Comparative Literature</t>
  </si>
  <si>
    <t>CRWR</t>
  </si>
  <si>
    <t>English Lit-Creative Writing</t>
  </si>
  <si>
    <t>DNCE</t>
  </si>
  <si>
    <t>Dance</t>
  </si>
  <si>
    <t>ENGL</t>
  </si>
  <si>
    <t>English</t>
  </si>
  <si>
    <t>FREN</t>
  </si>
  <si>
    <t>French</t>
  </si>
  <si>
    <t>HIST</t>
  </si>
  <si>
    <t>History</t>
  </si>
  <si>
    <t>PHIL</t>
  </si>
  <si>
    <t>Philosophy</t>
  </si>
  <si>
    <t>RLST</t>
  </si>
  <si>
    <t>Religious Studies</t>
  </si>
  <si>
    <t>SPAN</t>
  </si>
  <si>
    <t>Spanish</t>
  </si>
  <si>
    <t>THTR</t>
  </si>
  <si>
    <t>AMEN</t>
  </si>
  <si>
    <t>Applied Mathematics</t>
  </si>
  <si>
    <t>ATOC</t>
  </si>
  <si>
    <t>Atmospheric &amp; Oceanic Sciences</t>
  </si>
  <si>
    <t>EBIO</t>
  </si>
  <si>
    <t>Ecology &amp; Evolutionary Biology</t>
  </si>
  <si>
    <t>ENVS</t>
  </si>
  <si>
    <t>Environmental Studies</t>
  </si>
  <si>
    <t>GEOG</t>
  </si>
  <si>
    <t>Geography</t>
  </si>
  <si>
    <t>GEOL</t>
  </si>
  <si>
    <t>Geology</t>
  </si>
  <si>
    <t>IPHY</t>
  </si>
  <si>
    <t>Integrative Physiology</t>
  </si>
  <si>
    <t>ANTH</t>
  </si>
  <si>
    <t>Anthropology</t>
  </si>
  <si>
    <t>Communication</t>
  </si>
  <si>
    <t>LING</t>
  </si>
  <si>
    <t>Linguistics</t>
  </si>
  <si>
    <t>SLHS</t>
  </si>
  <si>
    <t>Speech,Lang,Hearing Sciences</t>
  </si>
  <si>
    <t>BUSN</t>
  </si>
  <si>
    <t>Leeds School of Business</t>
  </si>
  <si>
    <t>ACCT</t>
  </si>
  <si>
    <t>Accounting</t>
  </si>
  <si>
    <t>ACTX</t>
  </si>
  <si>
    <t>Taxation</t>
  </si>
  <si>
    <t>BUAD</t>
  </si>
  <si>
    <t>Business Administration</t>
  </si>
  <si>
    <t>BUAN</t>
  </si>
  <si>
    <t>Business Analytics</t>
  </si>
  <si>
    <t>MBAD</t>
  </si>
  <si>
    <t>Master of Business Admin</t>
  </si>
  <si>
    <t>PMBA</t>
  </si>
  <si>
    <t>Professional MBA Program</t>
  </si>
  <si>
    <t>REAL</t>
  </si>
  <si>
    <t>Real Estate</t>
  </si>
  <si>
    <t>SCMN</t>
  </si>
  <si>
    <t>Supply Chain Management</t>
  </si>
  <si>
    <t>CRSS</t>
  </si>
  <si>
    <t>Cross-College Programs</t>
  </si>
  <si>
    <t>MFST</t>
  </si>
  <si>
    <t>Museum and Field Studies</t>
  </si>
  <si>
    <t>EDUC</t>
  </si>
  <si>
    <t>School of Education</t>
  </si>
  <si>
    <t>EDCI</t>
  </si>
  <si>
    <t>Educ-Curriculum &amp; Instruction</t>
  </si>
  <si>
    <t>EECD</t>
  </si>
  <si>
    <t>Educ Equity/Cultural Diversity</t>
  </si>
  <si>
    <t>EFPP</t>
  </si>
  <si>
    <t>Educ Foundations, Pol &amp; Prac</t>
  </si>
  <si>
    <t>ENGR</t>
  </si>
  <si>
    <t>College of Engr &amp; Applied Sci</t>
  </si>
  <si>
    <t>AREN</t>
  </si>
  <si>
    <t>Architectural Engineering</t>
  </si>
  <si>
    <t>ASEN</t>
  </si>
  <si>
    <t>Aerospace Engineering Sciences</t>
  </si>
  <si>
    <t>ATLS</t>
  </si>
  <si>
    <t>CHEN</t>
  </si>
  <si>
    <t>Chemical Engineering</t>
  </si>
  <si>
    <t>CSEN</t>
  </si>
  <si>
    <t>Computer Science</t>
  </si>
  <si>
    <t>CVEN</t>
  </si>
  <si>
    <t>Civil Engineering</t>
  </si>
  <si>
    <t>EEEN</t>
  </si>
  <si>
    <t>Electrical Engineering</t>
  </si>
  <si>
    <t>EMEN</t>
  </si>
  <si>
    <t>Engineering Management</t>
  </si>
  <si>
    <t>MCEN</t>
  </si>
  <si>
    <t>Mechanical Engineering</t>
  </si>
  <si>
    <t>MTEN</t>
  </si>
  <si>
    <t>Materials Science&amp;Engineering</t>
  </si>
  <si>
    <t>TLEN</t>
  </si>
  <si>
    <t>Telecommunications</t>
  </si>
  <si>
    <t>Journalism</t>
  </si>
  <si>
    <t>LAWS</t>
  </si>
  <si>
    <t>School of Law</t>
  </si>
  <si>
    <t>Master of Studies in Law</t>
  </si>
  <si>
    <t>MUSC</t>
  </si>
  <si>
    <t>College of Music</t>
  </si>
  <si>
    <t>MMED</t>
  </si>
  <si>
    <t>Music Education</t>
  </si>
  <si>
    <t>MUSM</t>
  </si>
  <si>
    <t>Music</t>
  </si>
  <si>
    <t>ASPS</t>
  </si>
  <si>
    <t>Astrophysical &amp; Planetary Sci</t>
  </si>
  <si>
    <t>BCHM</t>
  </si>
  <si>
    <t>Biochemistry</t>
  </si>
  <si>
    <t>CHEM</t>
  </si>
  <si>
    <t>Chemistry</t>
  </si>
  <si>
    <t>MATH</t>
  </si>
  <si>
    <t>Mathematics</t>
  </si>
  <si>
    <t>MCDB</t>
  </si>
  <si>
    <t>PHYS</t>
  </si>
  <si>
    <t>Physics</t>
  </si>
  <si>
    <t>PSYC</t>
  </si>
  <si>
    <t>Psychology</t>
  </si>
  <si>
    <t>ECON</t>
  </si>
  <si>
    <t>Economics</t>
  </si>
  <si>
    <t>PSCI</t>
  </si>
  <si>
    <t>Political Science</t>
  </si>
  <si>
    <t>SOCY</t>
  </si>
  <si>
    <t>Sociology</t>
  </si>
  <si>
    <t>GEOP</t>
  </si>
  <si>
    <t>Geophysics</t>
  </si>
  <si>
    <t>EPSY</t>
  </si>
  <si>
    <t>Education-Lrng Sci/Hmn Dev</t>
  </si>
  <si>
    <t>REME</t>
  </si>
  <si>
    <t>Educ-Research &amp; Eval Methodol</t>
  </si>
  <si>
    <t>MUED</t>
  </si>
  <si>
    <t>MUSD</t>
  </si>
  <si>
    <t>Notes</t>
  </si>
  <si>
    <t>ALL</t>
  </si>
  <si>
    <t/>
  </si>
  <si>
    <t>Number of Master's Degrees</t>
  </si>
  <si>
    <t>Number of PhD Degrees</t>
  </si>
  <si>
    <t>Arts &amp; Humanities</t>
  </si>
  <si>
    <t>Natural Sciences</t>
  </si>
  <si>
    <t>Social Sciences</t>
  </si>
  <si>
    <t>CMCI</t>
  </si>
  <si>
    <t>College of Media, Comm &amp; Info</t>
  </si>
  <si>
    <t>GRMN</t>
  </si>
  <si>
    <t>German Studies</t>
  </si>
  <si>
    <t>RUSS</t>
  </si>
  <si>
    <t>ENVR</t>
  </si>
  <si>
    <t>Master of the Environment</t>
  </si>
  <si>
    <t>AUDD</t>
  </si>
  <si>
    <t>Audiology</t>
  </si>
  <si>
    <t>FNCE</t>
  </si>
  <si>
    <t>Finance</t>
  </si>
  <si>
    <t>COMN</t>
  </si>
  <si>
    <t>IAWP</t>
  </si>
  <si>
    <t>Intermedia Art,Wrtng&amp;Perfrmnce</t>
  </si>
  <si>
    <t>JRNL</t>
  </si>
  <si>
    <t>MAPE</t>
  </si>
  <si>
    <t>Media and Public Engagement</t>
  </si>
  <si>
    <t>STCM</t>
  </si>
  <si>
    <t>Strategic Communication Design</t>
  </si>
  <si>
    <t>CLSI</t>
  </si>
  <si>
    <t>CmpLng,Analytics,Srch&amp;Informat</t>
  </si>
  <si>
    <t>EVEN</t>
  </si>
  <si>
    <t>Environmental Engineering</t>
  </si>
  <si>
    <t>MUAD</t>
  </si>
  <si>
    <t>Master's Time-to-degree (median)</t>
  </si>
  <si>
    <t>PhD Time-to-degree (median)</t>
  </si>
  <si>
    <t>Time to degree (TTD) for CU Boulder graduate students</t>
  </si>
  <si>
    <t>By level, college and major</t>
  </si>
  <si>
    <t>L:\IR\emgt\GRAD\Mast_Track\Grad_TTD.xlsx</t>
  </si>
  <si>
    <t>Contact Information</t>
  </si>
  <si>
    <t>analytics@colorado.edu</t>
  </si>
  <si>
    <t>Population of Students</t>
  </si>
  <si>
    <t>Time to degree is measured with elapsed time, not enrolled time.  The starting point is the student's first enrollment in the program AND level.  Doctoral students earning master's "en route" are generally excluded from master's time-degree calculations because they never appear as a master's student on student records. Master's time to degree is shown only for units that have a terminal Master's degree program.</t>
  </si>
  <si>
    <r>
      <t xml:space="preserve">Updates: </t>
    </r>
    <r>
      <rPr>
        <sz val="11"/>
        <color theme="1"/>
        <rFont val="Arial"/>
        <family val="2"/>
      </rPr>
      <t>This file will be updated each July once spring degrees are posted</t>
    </r>
  </si>
  <si>
    <t>College Code</t>
  </si>
  <si>
    <t>College Name</t>
  </si>
  <si>
    <t>A&amp;S Division (if applicable)</t>
  </si>
  <si>
    <t>Major Code</t>
  </si>
  <si>
    <t>Major Name</t>
  </si>
  <si>
    <t>For ODA internal use/reference</t>
  </si>
  <si>
    <t>Posted online:</t>
  </si>
  <si>
    <t>File location:</t>
  </si>
  <si>
    <t>ODA team member:</t>
  </si>
  <si>
    <t>https://www.colorado.edu/oda/institutional-research/our-students/retention-graduation-rates-and-time-degree</t>
  </si>
  <si>
    <t>Molecular, Cellular, Devel Bio</t>
  </si>
  <si>
    <t>MDRP</t>
  </si>
  <si>
    <t>Media Research and Practice</t>
  </si>
  <si>
    <t>ORGL</t>
  </si>
  <si>
    <t>Organizational Leadership</t>
  </si>
  <si>
    <t>HEDU</t>
  </si>
  <si>
    <t>Higher Education</t>
  </si>
  <si>
    <t>Theatre &amp; Performance Studies</t>
  </si>
  <si>
    <t>ETHC</t>
  </si>
  <si>
    <t>INFO</t>
  </si>
  <si>
    <t>Information Science</t>
  </si>
  <si>
    <t>Creative Technology and Design</t>
  </si>
  <si>
    <t>LAW</t>
  </si>
  <si>
    <t>Law</t>
  </si>
  <si>
    <t>ECE3</t>
  </si>
  <si>
    <t>TCAM</t>
  </si>
  <si>
    <t>Tech, Media &amp; Society (ATLAS)</t>
  </si>
  <si>
    <t>TCEN</t>
  </si>
  <si>
    <t>Tech, Cybersecurity &amp; Policy</t>
  </si>
  <si>
    <t>ETMP</t>
  </si>
  <si>
    <t>Emergent Tech&amp;Media Art Prac</t>
  </si>
  <si>
    <t>JRNE</t>
  </si>
  <si>
    <t>Journalism Entrepreneurship</t>
  </si>
  <si>
    <t>TLD3</t>
  </si>
  <si>
    <t>Teacher Leadership</t>
  </si>
  <si>
    <t>BMEN</t>
  </si>
  <si>
    <t>Biomedical Engineering</t>
  </si>
  <si>
    <t>Critical Ethnic Studies</t>
  </si>
  <si>
    <t>MBAE</t>
  </si>
  <si>
    <t>Executive MBA</t>
  </si>
  <si>
    <t>DTS3</t>
  </si>
  <si>
    <t>Data Science</t>
  </si>
  <si>
    <t>DTSC</t>
  </si>
  <si>
    <t>Educ Equity/Biling/Biliteracy</t>
  </si>
  <si>
    <t>NTEN</t>
  </si>
  <si>
    <t>Network Engineering</t>
  </si>
  <si>
    <t>Arts of the Americas</t>
  </si>
  <si>
    <t>Russ, East Europ &amp; Eurasian St</t>
  </si>
  <si>
    <t>OREC</t>
  </si>
  <si>
    <t>Outdoor Recreation Economy</t>
  </si>
  <si>
    <t>COMM</t>
  </si>
  <si>
    <t>CCOM</t>
  </si>
  <si>
    <t>Corporate Communication</t>
  </si>
  <si>
    <t>BIEN</t>
  </si>
  <si>
    <t>Biological Engineering</t>
  </si>
  <si>
    <t>EME3</t>
  </si>
  <si>
    <t>Blake Redabaugh, D&amp;A, July 2024</t>
  </si>
  <si>
    <t xml:space="preserve">  - Master's/PhD degree recipients from the three most recent fiscal years (summer 2021 - spring 2024)</t>
  </si>
  <si>
    <t>Data &amp;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</si>
</sst>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0"/>
      <color theme="1"/>
      <name val="Arial"/>
      <family val="2"/>
    </font>
    <font>
      <sz val="10"/>
      <name val="Arial"/>
      <family val="2"/>
    </font>
    <font>
      <b/>
      <sz val="10"/>
      <name val="Arial"/>
      <family val="2"/>
    </font>
    <font>
      <u/>
      <sz val="11"/>
      <color theme="10"/>
      <name val="Calibri"/>
      <family val="2"/>
      <scheme val="minor"/>
    </font>
    <font>
      <b/>
      <sz val="12"/>
      <color theme="0"/>
      <name val="Arial"/>
      <family val="2"/>
    </font>
    <font>
      <sz val="10"/>
      <color theme="0"/>
      <name val="Arial"/>
      <family val="2"/>
    </font>
    <font>
      <b/>
      <sz val="14"/>
      <color theme="0"/>
      <name val="Arial"/>
      <family val="2"/>
    </font>
    <font>
      <sz val="14"/>
      <color theme="0"/>
      <name val="Arial"/>
      <family val="2"/>
    </font>
    <font>
      <b/>
      <sz val="11"/>
      <color theme="1"/>
      <name val="Arial"/>
      <family val="2"/>
    </font>
    <font>
      <sz val="11"/>
      <color theme="1"/>
      <name val="Arial"/>
      <family val="2"/>
    </font>
    <font>
      <b/>
      <sz val="11"/>
      <color theme="0"/>
      <name val="Arial"/>
      <family val="2"/>
    </font>
    <font>
      <sz val="11"/>
      <name val="Arial"/>
      <family val="2"/>
    </font>
    <font>
      <u/>
      <sz val="11"/>
      <color theme="10"/>
      <name val="Arial"/>
      <family val="2"/>
    </font>
    <font>
      <sz val="10"/>
      <name val="Arial"/>
    </font>
  </fonts>
  <fills count="8">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1" fillId="0" borderId="0" xfId="0" applyFont="1"/>
    <xf numFmtId="0" fontId="2" fillId="0" borderId="0" xfId="0" applyFont="1"/>
    <xf numFmtId="0" fontId="3" fillId="0" borderId="0" xfId="0" applyFont="1" applyAlignment="1">
      <alignment vertical="top"/>
    </xf>
    <xf numFmtId="164" fontId="2" fillId="0" borderId="0" xfId="0" applyNumberFormat="1" applyFont="1"/>
    <xf numFmtId="3" fontId="2" fillId="0" borderId="0" xfId="0" applyNumberFormat="1" applyFont="1"/>
    <xf numFmtId="0" fontId="2" fillId="0" borderId="1" xfId="0" applyFont="1" applyBorder="1"/>
    <xf numFmtId="0" fontId="2" fillId="0" borderId="0" xfId="0" applyFont="1" applyBorder="1"/>
    <xf numFmtId="0" fontId="2" fillId="5" borderId="0" xfId="0" applyFont="1" applyFill="1"/>
    <xf numFmtId="3" fontId="2" fillId="5" borderId="0" xfId="0" applyNumberFormat="1" applyFont="1" applyFill="1"/>
    <xf numFmtId="164" fontId="2" fillId="5" borderId="0" xfId="0" applyNumberFormat="1" applyFont="1" applyFill="1"/>
    <xf numFmtId="0" fontId="6" fillId="5" borderId="0" xfId="0" applyFont="1" applyFill="1"/>
    <xf numFmtId="0" fontId="7" fillId="5" borderId="0" xfId="0" applyFont="1" applyFill="1"/>
    <xf numFmtId="0" fontId="8" fillId="5" borderId="0" xfId="0" applyFont="1" applyFill="1"/>
    <xf numFmtId="3" fontId="8" fillId="5" borderId="0" xfId="0" applyNumberFormat="1" applyFont="1" applyFill="1"/>
    <xf numFmtId="164" fontId="8" fillId="5" borderId="0" xfId="0" applyNumberFormat="1" applyFont="1" applyFill="1"/>
    <xf numFmtId="0" fontId="5" fillId="5" borderId="2" xfId="0" applyFont="1" applyFill="1" applyBorder="1" applyAlignment="1"/>
    <xf numFmtId="0" fontId="9" fillId="6" borderId="2" xfId="0" applyFont="1" applyFill="1" applyBorder="1" applyAlignment="1">
      <alignment wrapText="1"/>
    </xf>
    <xf numFmtId="0" fontId="10" fillId="7" borderId="2" xfId="0" applyFont="1" applyFill="1" applyBorder="1" applyAlignment="1">
      <alignment wrapText="1"/>
    </xf>
    <xf numFmtId="0" fontId="1" fillId="0" borderId="0" xfId="0" applyFont="1" applyFill="1"/>
    <xf numFmtId="0" fontId="5" fillId="5" borderId="3" xfId="0" applyFont="1" applyFill="1" applyBorder="1"/>
    <xf numFmtId="0" fontId="11" fillId="7" borderId="2" xfId="0" applyFont="1" applyFill="1" applyBorder="1" applyAlignment="1"/>
    <xf numFmtId="0" fontId="10" fillId="7" borderId="2" xfId="0" applyFont="1" applyFill="1" applyBorder="1"/>
    <xf numFmtId="0" fontId="10" fillId="7" borderId="2" xfId="0" quotePrefix="1" applyFont="1" applyFill="1" applyBorder="1"/>
    <xf numFmtId="0" fontId="9" fillId="7" borderId="4" xfId="0" applyFont="1" applyFill="1" applyBorder="1"/>
    <xf numFmtId="164" fontId="3" fillId="4" borderId="6" xfId="0" applyNumberFormat="1" applyFont="1" applyFill="1" applyBorder="1" applyAlignment="1">
      <alignment vertical="top" wrapText="1"/>
    </xf>
    <xf numFmtId="0" fontId="3" fillId="3" borderId="0" xfId="0" applyFont="1" applyFill="1" applyBorder="1" applyAlignment="1">
      <alignment vertical="top"/>
    </xf>
    <xf numFmtId="3" fontId="3" fillId="2" borderId="0" xfId="0" applyNumberFormat="1" applyFont="1" applyFill="1" applyBorder="1" applyAlignment="1">
      <alignment vertical="top" wrapText="1"/>
    </xf>
    <xf numFmtId="164" fontId="3" fillId="2" borderId="0" xfId="0" applyNumberFormat="1" applyFont="1" applyFill="1" applyBorder="1" applyAlignment="1">
      <alignment vertical="top" wrapText="1"/>
    </xf>
    <xf numFmtId="164" fontId="2" fillId="0" borderId="1" xfId="0" applyNumberFormat="1" applyFont="1" applyFill="1" applyBorder="1"/>
    <xf numFmtId="164" fontId="2" fillId="0" borderId="0" xfId="0" applyNumberFormat="1" applyFont="1" applyFill="1" applyBorder="1"/>
    <xf numFmtId="3" fontId="2" fillId="0" borderId="9" xfId="0" applyNumberFormat="1" applyFont="1" applyFill="1" applyBorder="1"/>
    <xf numFmtId="164" fontId="2" fillId="0" borderId="10" xfId="0" applyNumberFormat="1" applyFont="1" applyFill="1" applyBorder="1"/>
    <xf numFmtId="3" fontId="2" fillId="0" borderId="7" xfId="0" applyNumberFormat="1" applyFont="1" applyFill="1" applyBorder="1"/>
    <xf numFmtId="164" fontId="2" fillId="0" borderId="8" xfId="0" applyNumberFormat="1" applyFont="1" applyFill="1" applyBorder="1"/>
    <xf numFmtId="3" fontId="3" fillId="4" borderId="5" xfId="0" applyNumberFormat="1" applyFont="1" applyFill="1" applyBorder="1" applyAlignment="1">
      <alignment vertical="top" wrapText="1"/>
    </xf>
    <xf numFmtId="0" fontId="3" fillId="7" borderId="5" xfId="0" applyFont="1" applyFill="1" applyBorder="1"/>
    <xf numFmtId="0" fontId="3" fillId="7" borderId="9" xfId="0" applyFont="1" applyFill="1" applyBorder="1"/>
    <xf numFmtId="0" fontId="2" fillId="7" borderId="10" xfId="0" applyFont="1" applyFill="1" applyBorder="1" applyAlignment="1"/>
    <xf numFmtId="0" fontId="3" fillId="7" borderId="11" xfId="0" applyFont="1" applyFill="1" applyBorder="1"/>
    <xf numFmtId="0" fontId="2" fillId="7" borderId="12" xfId="0" applyFont="1" applyFill="1" applyBorder="1"/>
    <xf numFmtId="0" fontId="12" fillId="0" borderId="0" xfId="0" applyFont="1"/>
    <xf numFmtId="0" fontId="13" fillId="0" borderId="0" xfId="1" applyFont="1" applyAlignment="1" applyProtection="1"/>
    <xf numFmtId="0" fontId="4" fillId="7" borderId="6" xfId="1" applyFill="1" applyBorder="1" applyAlignment="1" applyProtection="1"/>
    <xf numFmtId="0" fontId="13" fillId="7" borderId="2" xfId="1" applyFont="1" applyFill="1" applyBorder="1" applyAlignment="1" applyProtection="1">
      <alignment wrapText="1"/>
    </xf>
    <xf numFmtId="0" fontId="14" fillId="0" borderId="0" xfId="0" applyFont="1"/>
    <xf numFmtId="3" fontId="14" fillId="0" borderId="13" xfId="0" applyNumberFormat="1" applyFont="1" applyFill="1" applyBorder="1"/>
    <xf numFmtId="164" fontId="14" fillId="0" borderId="14" xfId="0" applyNumberFormat="1" applyFont="1" applyFill="1" applyBorder="1"/>
    <xf numFmtId="164" fontId="14" fillId="0" borderId="10" xfId="0" applyNumberFormat="1" applyFont="1" applyFill="1" applyBorder="1"/>
    <xf numFmtId="3" fontId="14" fillId="0" borderId="9" xfId="0" applyNumberFormat="1" applyFont="1" applyFill="1" applyBorder="1"/>
    <xf numFmtId="3" fontId="14" fillId="0" borderId="11" xfId="0" applyNumberFormat="1" applyFont="1" applyFill="1" applyBorder="1"/>
  </cellXfs>
  <cellStyles count="2">
    <cellStyle name="Hyperlink" xfId="1" builtinId="8"/>
    <cellStyle name="Normal" xfId="0" builtinId="0"/>
  </cellStyles>
  <dxfs count="10">
    <dxf>
      <font>
        <b val="0"/>
        <i val="0"/>
        <strike val="0"/>
        <condense val="0"/>
        <extend val="0"/>
        <outline val="0"/>
        <shadow val="0"/>
        <u val="none"/>
        <vertAlign val="baseline"/>
        <sz val="10"/>
        <color auto="1"/>
        <name val="Arial"/>
        <scheme val="none"/>
      </font>
      <numFmt numFmtId="164" formatCode="0.0"/>
      <fill>
        <patternFill patternType="none">
          <fgColor indexed="64"/>
          <bgColor auto="1"/>
        </patternFill>
      </fill>
      <border diagonalUp="0" diagonalDown="0">
        <left/>
        <right style="medium">
          <color indexed="64"/>
        </right>
        <top/>
        <bottom/>
        <vertical/>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medium">
          <color indexed="64"/>
        </left>
        <right/>
        <top/>
        <bottom style="medium">
          <color indexed="64"/>
        </bottom>
        <vertical/>
        <horizontal/>
      </border>
    </dxf>
    <dxf>
      <font>
        <b val="0"/>
        <i val="0"/>
        <strike val="0"/>
        <condense val="0"/>
        <extend val="0"/>
        <outline val="0"/>
        <shadow val="0"/>
        <u val="none"/>
        <vertAlign val="baseline"/>
        <sz val="10"/>
        <color auto="1"/>
        <name val="Arial"/>
        <scheme val="none"/>
      </font>
      <numFmt numFmtId="164" formatCode="0.0"/>
      <fill>
        <patternFill patternType="none">
          <fgColor indexed="64"/>
          <bgColor auto="1"/>
        </patternFill>
      </fill>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4:I118" totalsRowShown="0" tableBorderDxfId="9">
  <autoFilter ref="A4:I118"/>
  <tableColumns count="9">
    <tableColumn id="1" name="College Code" dataDxfId="8"/>
    <tableColumn id="2" name="College Name" dataDxfId="7"/>
    <tableColumn id="3" name="A&amp;S Division (if applicable)" dataDxfId="6"/>
    <tableColumn id="4" name="Major Code" dataDxfId="5"/>
    <tableColumn id="5" name="Major Name" dataDxfId="4"/>
    <tableColumn id="6" name="Number of Master's Degrees" dataDxfId="3"/>
    <tableColumn id="7" name="Master's Time-to-degree (median)" dataDxfId="2"/>
    <tableColumn id="8" name="Number of PhD Degrees" dataDxfId="1"/>
    <tableColumn id="9" name="PhD Time-to-degree (median)" dataDxfId="0"/>
  </tableColumns>
  <tableStyleInfo name="TableStyleLight15" showFirstColumn="0" showLastColumn="0" showRowStripes="1" showColumnStripes="0"/>
  <extLst>
    <ext xmlns:x14="http://schemas.microsoft.com/office/spreadsheetml/2009/9/main" uri="{504A1905-F514-4f6f-8877-14C23A59335A}">
      <x14:table altText="CU Boulder graduate student time to degree (TTD)" altTextSummary="Shows number of master's degrees, master's time to degree, PhD degrees, and PhD time to degree. All by college code, college name, A&amp;S division if applicable, major code and major nam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alytics@colorado.edu?subject=Graduate%20student%20TTD%20inqui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colorado.edu/oda/institutional-research/our-students/retention-graduation-rates-and-time-degr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heetViews>
  <sheetFormatPr defaultColWidth="9.109375" defaultRowHeight="13.2" x14ac:dyDescent="0.25"/>
  <cols>
    <col min="1" max="1" width="110.44140625" style="1" customWidth="1"/>
    <col min="2" max="16384" width="9.109375" style="1"/>
  </cols>
  <sheetData>
    <row r="1" spans="1:1" ht="15.6" x14ac:dyDescent="0.3">
      <c r="A1" s="20" t="s">
        <v>174</v>
      </c>
    </row>
    <row r="2" spans="1:1" ht="15.6" x14ac:dyDescent="0.3">
      <c r="A2" s="16" t="s">
        <v>175</v>
      </c>
    </row>
    <row r="3" spans="1:1" s="19" customFormat="1" ht="13.8" x14ac:dyDescent="0.25">
      <c r="A3" s="21"/>
    </row>
    <row r="4" spans="1:1" ht="13.8" x14ac:dyDescent="0.25">
      <c r="A4" s="17" t="s">
        <v>177</v>
      </c>
    </row>
    <row r="5" spans="1:1" ht="13.8" x14ac:dyDescent="0.25">
      <c r="A5" s="18" t="s">
        <v>240</v>
      </c>
    </row>
    <row r="6" spans="1:1" ht="13.8" x14ac:dyDescent="0.25">
      <c r="A6" s="44" t="s">
        <v>178</v>
      </c>
    </row>
    <row r="7" spans="1:1" ht="13.8" x14ac:dyDescent="0.25">
      <c r="A7" s="22"/>
    </row>
    <row r="8" spans="1:1" ht="13.8" x14ac:dyDescent="0.25">
      <c r="A8" s="17" t="s">
        <v>179</v>
      </c>
    </row>
    <row r="9" spans="1:1" ht="13.8" x14ac:dyDescent="0.25">
      <c r="A9" s="23" t="s">
        <v>239</v>
      </c>
    </row>
    <row r="10" spans="1:1" ht="13.8" x14ac:dyDescent="0.25">
      <c r="A10" s="23"/>
    </row>
    <row r="11" spans="1:1" ht="13.8" x14ac:dyDescent="0.25">
      <c r="A11" s="17" t="s">
        <v>140</v>
      </c>
    </row>
    <row r="12" spans="1:1" ht="55.2" x14ac:dyDescent="0.25">
      <c r="A12" s="18" t="s">
        <v>180</v>
      </c>
    </row>
    <row r="13" spans="1:1" ht="13.8" x14ac:dyDescent="0.25">
      <c r="A13" s="22"/>
    </row>
    <row r="14" spans="1:1" ht="14.4" thickBot="1" x14ac:dyDescent="0.3">
      <c r="A14" s="24" t="s">
        <v>181</v>
      </c>
    </row>
    <row r="15" spans="1:1" x14ac:dyDescent="0.25">
      <c r="A15" s="19"/>
    </row>
    <row r="16" spans="1:1" x14ac:dyDescent="0.25">
      <c r="A16" s="19"/>
    </row>
    <row r="17" spans="1:1" x14ac:dyDescent="0.25">
      <c r="A17" s="19"/>
    </row>
    <row r="18" spans="1:1" x14ac:dyDescent="0.25">
      <c r="A18" s="19"/>
    </row>
  </sheetData>
  <hyperlinks>
    <hyperlink ref="A6" r:id="rId1" tooltip="Email CU Boulder's Office of Data Analytics"/>
  </hyperlinks>
  <pageMargins left="0.75" right="0.75" top="1" bottom="1" header="0.5" footer="0.5"/>
  <pageSetup orientation="landscape" r:id="rId2"/>
  <headerFooter alignWithMargins="0">
    <oddFooter>&amp;LODA - L:\ir\emgt\GRAD\Grad_TTD.xlsx</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I118"/>
  <sheetViews>
    <sheetView zoomScaleNormal="100" workbookViewId="0">
      <pane ySplit="4" topLeftCell="A5" activePane="bottomLeft" state="frozen"/>
      <selection pane="bottomLeft"/>
    </sheetView>
  </sheetViews>
  <sheetFormatPr defaultColWidth="9.109375" defaultRowHeight="13.2" x14ac:dyDescent="0.25"/>
  <cols>
    <col min="1" max="1" width="13.5546875" style="2" customWidth="1"/>
    <col min="2" max="2" width="26.33203125" style="2" bestFit="1" customWidth="1"/>
    <col min="3" max="3" width="26.44140625" style="2" bestFit="1" customWidth="1"/>
    <col min="4" max="4" width="12.88671875" style="2" bestFit="1" customWidth="1"/>
    <col min="5" max="5" width="29.88671875" style="2" bestFit="1" customWidth="1"/>
    <col min="6" max="6" width="14" style="5" customWidth="1"/>
    <col min="7" max="7" width="14" style="4" customWidth="1"/>
    <col min="8" max="8" width="14" style="2" customWidth="1"/>
    <col min="9" max="9" width="14" style="4" customWidth="1"/>
    <col min="10" max="16384" width="9.109375" style="2"/>
  </cols>
  <sheetData>
    <row r="1" spans="1:9" ht="17.399999999999999" x14ac:dyDescent="0.3">
      <c r="A1" s="12" t="str">
        <f>Intro!A1</f>
        <v>Time to degree (TTD) for CU Boulder graduate students</v>
      </c>
      <c r="B1" s="13"/>
      <c r="C1" s="13"/>
      <c r="D1" s="13"/>
      <c r="E1" s="13"/>
      <c r="F1" s="14"/>
      <c r="G1" s="15"/>
      <c r="H1" s="13"/>
      <c r="I1" s="15"/>
    </row>
    <row r="2" spans="1:9" ht="15.6" x14ac:dyDescent="0.3">
      <c r="A2" s="16" t="s">
        <v>175</v>
      </c>
      <c r="B2" s="8"/>
      <c r="C2" s="8"/>
      <c r="D2" s="8"/>
      <c r="E2" s="8"/>
      <c r="F2" s="9"/>
      <c r="G2" s="10"/>
      <c r="H2" s="8"/>
      <c r="I2" s="10"/>
    </row>
    <row r="3" spans="1:9" ht="13.8" thickBot="1" x14ac:dyDescent="0.3"/>
    <row r="4" spans="1:9" s="3" customFormat="1" ht="39.6" x14ac:dyDescent="0.3">
      <c r="A4" s="26" t="s">
        <v>182</v>
      </c>
      <c r="B4" s="26" t="s">
        <v>183</v>
      </c>
      <c r="C4" s="26" t="s">
        <v>184</v>
      </c>
      <c r="D4" s="26" t="s">
        <v>185</v>
      </c>
      <c r="E4" s="26" t="s">
        <v>186</v>
      </c>
      <c r="F4" s="27" t="s">
        <v>143</v>
      </c>
      <c r="G4" s="28" t="s">
        <v>172</v>
      </c>
      <c r="H4" s="35" t="s">
        <v>144</v>
      </c>
      <c r="I4" s="25" t="s">
        <v>173</v>
      </c>
    </row>
    <row r="5" spans="1:9" x14ac:dyDescent="0.25">
      <c r="A5" s="7" t="s">
        <v>141</v>
      </c>
      <c r="B5" s="7" t="s">
        <v>141</v>
      </c>
      <c r="C5" s="7" t="s">
        <v>142</v>
      </c>
      <c r="D5" s="7" t="s">
        <v>141</v>
      </c>
      <c r="E5" s="7" t="s">
        <v>141</v>
      </c>
      <c r="F5" s="31">
        <v>4589</v>
      </c>
      <c r="G5" s="30">
        <v>1.7199993133544922</v>
      </c>
      <c r="H5" s="31">
        <v>1808</v>
      </c>
      <c r="I5" s="32">
        <v>4.7199974060058594</v>
      </c>
    </row>
    <row r="6" spans="1:9" x14ac:dyDescent="0.25">
      <c r="A6" s="7" t="s">
        <v>0</v>
      </c>
      <c r="B6" s="7" t="s">
        <v>1</v>
      </c>
      <c r="C6" s="7" t="s">
        <v>141</v>
      </c>
      <c r="D6" s="7" t="s">
        <v>141</v>
      </c>
      <c r="E6" s="7" t="s">
        <v>141</v>
      </c>
      <c r="F6" s="31">
        <v>804</v>
      </c>
      <c r="G6" s="30">
        <v>1.9399995803833008</v>
      </c>
      <c r="H6" s="31">
        <v>663</v>
      </c>
      <c r="I6" s="32">
        <v>5.7199974060058594</v>
      </c>
    </row>
    <row r="7" spans="1:9" x14ac:dyDescent="0.25">
      <c r="A7" s="7" t="s">
        <v>50</v>
      </c>
      <c r="B7" s="7" t="s">
        <v>51</v>
      </c>
      <c r="C7" s="7" t="s">
        <v>142</v>
      </c>
      <c r="D7" s="7" t="s">
        <v>141</v>
      </c>
      <c r="E7" s="7" t="s">
        <v>141</v>
      </c>
      <c r="F7" s="31">
        <v>928</v>
      </c>
      <c r="G7" s="30">
        <v>1.9399995803833008</v>
      </c>
      <c r="H7" s="31">
        <v>17</v>
      </c>
      <c r="I7" s="32">
        <v>5.7199974060058594</v>
      </c>
    </row>
    <row r="8" spans="1:9" x14ac:dyDescent="0.25">
      <c r="A8" s="7" t="s">
        <v>148</v>
      </c>
      <c r="B8" s="7" t="s">
        <v>149</v>
      </c>
      <c r="C8" s="7" t="s">
        <v>142</v>
      </c>
      <c r="D8" s="7" t="s">
        <v>141</v>
      </c>
      <c r="E8" s="7" t="s">
        <v>141</v>
      </c>
      <c r="F8" s="31">
        <v>81</v>
      </c>
      <c r="G8" s="30">
        <v>1.5399999618530273</v>
      </c>
      <c r="H8" s="31">
        <v>65</v>
      </c>
      <c r="I8" s="32">
        <v>4.3199996948242188</v>
      </c>
    </row>
    <row r="9" spans="1:9" x14ac:dyDescent="0.25">
      <c r="A9" s="7" t="s">
        <v>68</v>
      </c>
      <c r="B9" s="7" t="s">
        <v>69</v>
      </c>
      <c r="C9" s="7" t="s">
        <v>142</v>
      </c>
      <c r="D9" s="7" t="s">
        <v>141</v>
      </c>
      <c r="E9" s="7" t="s">
        <v>141</v>
      </c>
      <c r="F9" s="31">
        <v>649</v>
      </c>
      <c r="G9" s="30">
        <v>1.7199993133544922</v>
      </c>
      <c r="H9" s="31">
        <v>4</v>
      </c>
      <c r="I9" s="32">
        <v>2.3449993133544922</v>
      </c>
    </row>
    <row r="10" spans="1:9" x14ac:dyDescent="0.25">
      <c r="A10" s="7" t="s">
        <v>72</v>
      </c>
      <c r="B10" s="7" t="s">
        <v>73</v>
      </c>
      <c r="C10" s="7" t="s">
        <v>142</v>
      </c>
      <c r="D10" s="7" t="s">
        <v>141</v>
      </c>
      <c r="E10" s="7" t="s">
        <v>141</v>
      </c>
      <c r="F10" s="31">
        <v>298</v>
      </c>
      <c r="G10" s="30">
        <v>2.1899986267089844</v>
      </c>
      <c r="H10" s="31">
        <v>35</v>
      </c>
      <c r="I10" s="32">
        <v>5.3199996948242188</v>
      </c>
    </row>
    <row r="11" spans="1:9" x14ac:dyDescent="0.25">
      <c r="A11" s="7" t="s">
        <v>80</v>
      </c>
      <c r="B11" s="7" t="s">
        <v>81</v>
      </c>
      <c r="C11" s="7" t="s">
        <v>142</v>
      </c>
      <c r="D11" s="7" t="s">
        <v>141</v>
      </c>
      <c r="E11" s="7" t="s">
        <v>141</v>
      </c>
      <c r="F11" s="31">
        <v>1669</v>
      </c>
      <c r="G11" s="30">
        <v>1.7199993133544922</v>
      </c>
      <c r="H11" s="31">
        <v>459</v>
      </c>
      <c r="I11" s="32">
        <v>4.9699974060058594</v>
      </c>
    </row>
    <row r="12" spans="1:9" x14ac:dyDescent="0.25">
      <c r="A12" s="7" t="s">
        <v>104</v>
      </c>
      <c r="B12" s="7" t="s">
        <v>105</v>
      </c>
      <c r="C12" s="7" t="s">
        <v>142</v>
      </c>
      <c r="D12" s="7" t="s">
        <v>141</v>
      </c>
      <c r="E12" s="7" t="s">
        <v>141</v>
      </c>
      <c r="F12" s="31">
        <v>25</v>
      </c>
      <c r="G12" s="30">
        <v>1.7199993133544922</v>
      </c>
      <c r="H12" s="31">
        <v>508</v>
      </c>
      <c r="I12" s="32">
        <v>2.7199993133544922</v>
      </c>
    </row>
    <row r="13" spans="1:9" x14ac:dyDescent="0.25">
      <c r="A13" s="6" t="s">
        <v>107</v>
      </c>
      <c r="B13" s="6" t="s">
        <v>108</v>
      </c>
      <c r="C13" s="6" t="s">
        <v>142</v>
      </c>
      <c r="D13" s="6" t="s">
        <v>141</v>
      </c>
      <c r="E13" s="6" t="s">
        <v>141</v>
      </c>
      <c r="F13" s="33">
        <v>135</v>
      </c>
      <c r="G13" s="29">
        <v>1.7199993133544922</v>
      </c>
      <c r="H13" s="33">
        <v>57</v>
      </c>
      <c r="I13" s="34">
        <v>2.9699993133544922</v>
      </c>
    </row>
    <row r="14" spans="1:9" x14ac:dyDescent="0.25">
      <c r="A14" s="7" t="s">
        <v>0</v>
      </c>
      <c r="B14" s="7" t="s">
        <v>1</v>
      </c>
      <c r="C14" s="7" t="s">
        <v>145</v>
      </c>
      <c r="D14" s="7" t="s">
        <v>141</v>
      </c>
      <c r="E14" s="7" t="s">
        <v>141</v>
      </c>
      <c r="F14" s="31">
        <v>230</v>
      </c>
      <c r="G14" s="30">
        <v>2.3199996948242188</v>
      </c>
      <c r="H14" s="31">
        <v>53</v>
      </c>
      <c r="I14" s="32">
        <v>5.9699974060058594</v>
      </c>
    </row>
    <row r="15" spans="1:9" x14ac:dyDescent="0.25">
      <c r="A15" s="7" t="s">
        <v>0</v>
      </c>
      <c r="B15" s="7" t="s">
        <v>1</v>
      </c>
      <c r="C15" s="7" t="s">
        <v>146</v>
      </c>
      <c r="D15" s="7" t="s">
        <v>141</v>
      </c>
      <c r="E15" s="7" t="s">
        <v>141</v>
      </c>
      <c r="F15" s="31">
        <v>419</v>
      </c>
      <c r="G15" s="30">
        <v>1.7199993133544922</v>
      </c>
      <c r="H15" s="31">
        <v>495</v>
      </c>
      <c r="I15" s="32">
        <v>5.7199974060058594</v>
      </c>
    </row>
    <row r="16" spans="1:9" x14ac:dyDescent="0.25">
      <c r="A16" s="6" t="s">
        <v>0</v>
      </c>
      <c r="B16" s="6" t="s">
        <v>1</v>
      </c>
      <c r="C16" s="6" t="s">
        <v>147</v>
      </c>
      <c r="D16" s="6" t="s">
        <v>141</v>
      </c>
      <c r="E16" s="6" t="s">
        <v>141</v>
      </c>
      <c r="F16" s="33">
        <v>155</v>
      </c>
      <c r="G16" s="29">
        <v>2.1899986267089844</v>
      </c>
      <c r="H16" s="33">
        <v>115</v>
      </c>
      <c r="I16" s="34">
        <v>5.7199974060058594</v>
      </c>
    </row>
    <row r="17" spans="1:9" x14ac:dyDescent="0.25">
      <c r="A17" s="7" t="s">
        <v>0</v>
      </c>
      <c r="B17" s="7" t="s">
        <v>1</v>
      </c>
      <c r="C17" s="7" t="s">
        <v>145</v>
      </c>
      <c r="D17" s="7" t="s">
        <v>2</v>
      </c>
      <c r="E17" s="7" t="s">
        <v>3</v>
      </c>
      <c r="F17" s="31">
        <v>8</v>
      </c>
      <c r="G17" s="30">
        <v>1.7199993133544922</v>
      </c>
      <c r="H17" s="31"/>
      <c r="I17" s="32"/>
    </row>
    <row r="18" spans="1:9" x14ac:dyDescent="0.25">
      <c r="A18" s="7" t="s">
        <v>0</v>
      </c>
      <c r="B18" s="7" t="s">
        <v>1</v>
      </c>
      <c r="C18" s="7" t="s">
        <v>145</v>
      </c>
      <c r="D18" s="7" t="s">
        <v>2</v>
      </c>
      <c r="E18" s="7" t="s">
        <v>228</v>
      </c>
      <c r="F18" s="31"/>
      <c r="G18" s="30"/>
      <c r="H18" s="31">
        <v>1</v>
      </c>
      <c r="I18" s="32">
        <v>3.7199993133544922</v>
      </c>
    </row>
    <row r="19" spans="1:9" x14ac:dyDescent="0.25">
      <c r="A19" s="7" t="s">
        <v>0</v>
      </c>
      <c r="B19" s="7" t="s">
        <v>1</v>
      </c>
      <c r="C19" s="7" t="s">
        <v>145</v>
      </c>
      <c r="D19" s="7" t="s">
        <v>4</v>
      </c>
      <c r="E19" s="7" t="s">
        <v>5</v>
      </c>
      <c r="F19" s="31">
        <v>28</v>
      </c>
      <c r="G19" s="30">
        <v>2.9699993133544922</v>
      </c>
      <c r="H19" s="31"/>
      <c r="I19" s="32"/>
    </row>
    <row r="20" spans="1:9" x14ac:dyDescent="0.25">
      <c r="A20" s="7" t="s">
        <v>0</v>
      </c>
      <c r="B20" s="7" t="s">
        <v>1</v>
      </c>
      <c r="C20" s="7" t="s">
        <v>145</v>
      </c>
      <c r="D20" s="7" t="s">
        <v>6</v>
      </c>
      <c r="E20" s="7" t="s">
        <v>7</v>
      </c>
      <c r="F20" s="31">
        <v>18</v>
      </c>
      <c r="G20" s="30">
        <v>2.7199993133544922</v>
      </c>
      <c r="H20" s="31">
        <v>1</v>
      </c>
      <c r="I20" s="32">
        <v>6.7199974060058594</v>
      </c>
    </row>
    <row r="21" spans="1:9" x14ac:dyDescent="0.25">
      <c r="A21" s="7" t="s">
        <v>0</v>
      </c>
      <c r="B21" s="7" t="s">
        <v>1</v>
      </c>
      <c r="C21" s="7" t="s">
        <v>145</v>
      </c>
      <c r="D21" s="7" t="s">
        <v>8</v>
      </c>
      <c r="E21" s="7" t="s">
        <v>9</v>
      </c>
      <c r="F21" s="31">
        <v>24</v>
      </c>
      <c r="G21" s="30">
        <v>1.7199993133544922</v>
      </c>
      <c r="H21" s="31">
        <v>1</v>
      </c>
      <c r="I21" s="32">
        <v>5.9699974060058594</v>
      </c>
    </row>
    <row r="22" spans="1:9" x14ac:dyDescent="0.25">
      <c r="A22" s="7" t="s">
        <v>0</v>
      </c>
      <c r="B22" s="7" t="s">
        <v>1</v>
      </c>
      <c r="C22" s="7" t="s">
        <v>145</v>
      </c>
      <c r="D22" s="7" t="s">
        <v>10</v>
      </c>
      <c r="E22" s="7" t="s">
        <v>11</v>
      </c>
      <c r="F22" s="31"/>
      <c r="G22" s="30"/>
      <c r="H22" s="31">
        <v>1</v>
      </c>
      <c r="I22" s="32">
        <v>13.319999694824219</v>
      </c>
    </row>
    <row r="23" spans="1:9" x14ac:dyDescent="0.25">
      <c r="A23" s="7" t="s">
        <v>0</v>
      </c>
      <c r="B23" s="7" t="s">
        <v>1</v>
      </c>
      <c r="C23" s="7" t="s">
        <v>145</v>
      </c>
      <c r="D23" s="7" t="s">
        <v>12</v>
      </c>
      <c r="E23" s="7" t="s">
        <v>13</v>
      </c>
      <c r="F23" s="31">
        <v>19</v>
      </c>
      <c r="G23" s="30">
        <v>2.7199993133544922</v>
      </c>
      <c r="H23" s="31"/>
      <c r="I23" s="32"/>
    </row>
    <row r="24" spans="1:9" x14ac:dyDescent="0.25">
      <c r="A24" s="7" t="s">
        <v>0</v>
      </c>
      <c r="B24" s="7" t="s">
        <v>1</v>
      </c>
      <c r="C24" s="7" t="s">
        <v>145</v>
      </c>
      <c r="D24" s="7" t="s">
        <v>14</v>
      </c>
      <c r="E24" s="7" t="s">
        <v>15</v>
      </c>
      <c r="F24" s="31">
        <v>13</v>
      </c>
      <c r="G24" s="30">
        <v>2.9699993133544922</v>
      </c>
      <c r="H24" s="31"/>
      <c r="I24" s="32"/>
    </row>
    <row r="25" spans="1:9" x14ac:dyDescent="0.25">
      <c r="A25" s="7" t="s">
        <v>0</v>
      </c>
      <c r="B25" s="7" t="s">
        <v>1</v>
      </c>
      <c r="C25" s="7" t="s">
        <v>145</v>
      </c>
      <c r="D25" s="7" t="s">
        <v>16</v>
      </c>
      <c r="E25" s="7" t="s">
        <v>17</v>
      </c>
      <c r="F25" s="31">
        <v>33</v>
      </c>
      <c r="G25" s="30">
        <v>1.7199993133544922</v>
      </c>
      <c r="H25" s="31">
        <v>12</v>
      </c>
      <c r="I25" s="32">
        <v>6.7199974060058594</v>
      </c>
    </row>
    <row r="26" spans="1:9" x14ac:dyDescent="0.25">
      <c r="A26" s="7" t="s">
        <v>0</v>
      </c>
      <c r="B26" s="7" t="s">
        <v>1</v>
      </c>
      <c r="C26" s="7" t="s">
        <v>145</v>
      </c>
      <c r="D26" s="7" t="s">
        <v>18</v>
      </c>
      <c r="E26" s="7" t="s">
        <v>19</v>
      </c>
      <c r="F26" s="31">
        <v>7</v>
      </c>
      <c r="G26" s="30">
        <v>1.7199993133544922</v>
      </c>
      <c r="H26" s="31">
        <v>6</v>
      </c>
      <c r="I26" s="32">
        <v>5.8449974060058594</v>
      </c>
    </row>
    <row r="27" spans="1:9" x14ac:dyDescent="0.25">
      <c r="A27" s="7" t="s">
        <v>0</v>
      </c>
      <c r="B27" s="7" t="s">
        <v>1</v>
      </c>
      <c r="C27" s="7" t="s">
        <v>145</v>
      </c>
      <c r="D27" s="7" t="s">
        <v>150</v>
      </c>
      <c r="E27" s="7" t="s">
        <v>151</v>
      </c>
      <c r="F27" s="31">
        <v>8</v>
      </c>
      <c r="G27" s="30">
        <v>1.9449992179870605</v>
      </c>
      <c r="H27" s="31">
        <v>1</v>
      </c>
      <c r="I27" s="32">
        <v>7.9699974060058594</v>
      </c>
    </row>
    <row r="28" spans="1:9" x14ac:dyDescent="0.25">
      <c r="A28" s="7" t="s">
        <v>0</v>
      </c>
      <c r="B28" s="7" t="s">
        <v>1</v>
      </c>
      <c r="C28" s="7" t="s">
        <v>145</v>
      </c>
      <c r="D28" s="7" t="s">
        <v>20</v>
      </c>
      <c r="E28" s="7" t="s">
        <v>21</v>
      </c>
      <c r="F28" s="31">
        <v>11</v>
      </c>
      <c r="G28" s="30">
        <v>2.9699993133544922</v>
      </c>
      <c r="H28" s="31">
        <v>12</v>
      </c>
      <c r="I28" s="32">
        <v>6.7199974060058594</v>
      </c>
    </row>
    <row r="29" spans="1:9" x14ac:dyDescent="0.25">
      <c r="A29" s="7" t="s">
        <v>0</v>
      </c>
      <c r="B29" s="7" t="s">
        <v>1</v>
      </c>
      <c r="C29" s="7" t="s">
        <v>145</v>
      </c>
      <c r="D29" s="7" t="s">
        <v>22</v>
      </c>
      <c r="E29" s="7" t="s">
        <v>23</v>
      </c>
      <c r="F29" s="31">
        <v>16</v>
      </c>
      <c r="G29" s="30">
        <v>1.9699993133544922</v>
      </c>
      <c r="H29" s="31">
        <v>8</v>
      </c>
      <c r="I29" s="32">
        <v>5.8449974060058594</v>
      </c>
    </row>
    <row r="30" spans="1:9" x14ac:dyDescent="0.25">
      <c r="A30" s="7" t="s">
        <v>0</v>
      </c>
      <c r="B30" s="7" t="s">
        <v>1</v>
      </c>
      <c r="C30" s="7" t="s">
        <v>145</v>
      </c>
      <c r="D30" s="7" t="s">
        <v>24</v>
      </c>
      <c r="E30" s="7" t="s">
        <v>25</v>
      </c>
      <c r="F30" s="31">
        <v>16</v>
      </c>
      <c r="G30" s="30">
        <v>2.9699993133544922</v>
      </c>
      <c r="H30" s="31"/>
      <c r="I30" s="32"/>
    </row>
    <row r="31" spans="1:9" x14ac:dyDescent="0.25">
      <c r="A31" s="7" t="s">
        <v>0</v>
      </c>
      <c r="B31" s="7" t="s">
        <v>1</v>
      </c>
      <c r="C31" s="7" t="s">
        <v>145</v>
      </c>
      <c r="D31" s="7" t="s">
        <v>152</v>
      </c>
      <c r="E31" s="7" t="s">
        <v>229</v>
      </c>
      <c r="F31" s="31">
        <v>4</v>
      </c>
      <c r="G31" s="30">
        <v>2.3449993133544922</v>
      </c>
      <c r="H31" s="31"/>
      <c r="I31" s="32"/>
    </row>
    <row r="32" spans="1:9" x14ac:dyDescent="0.25">
      <c r="A32" s="6" t="s">
        <v>0</v>
      </c>
      <c r="B32" s="6" t="s">
        <v>1</v>
      </c>
      <c r="C32" s="6" t="s">
        <v>145</v>
      </c>
      <c r="D32" s="6" t="s">
        <v>26</v>
      </c>
      <c r="E32" s="6" t="s">
        <v>27</v>
      </c>
      <c r="F32" s="33">
        <v>14</v>
      </c>
      <c r="G32" s="29">
        <v>1.7199993133544922</v>
      </c>
      <c r="H32" s="33">
        <v>3</v>
      </c>
      <c r="I32" s="34">
        <v>4.7199974060058594</v>
      </c>
    </row>
    <row r="33" spans="1:9" x14ac:dyDescent="0.25">
      <c r="A33" s="7" t="s">
        <v>0</v>
      </c>
      <c r="B33" s="7" t="s">
        <v>1</v>
      </c>
      <c r="C33" s="7" t="s">
        <v>145</v>
      </c>
      <c r="D33" s="7" t="s">
        <v>28</v>
      </c>
      <c r="E33" s="7" t="s">
        <v>199</v>
      </c>
      <c r="F33" s="31">
        <v>11</v>
      </c>
      <c r="G33" s="30">
        <v>1.7199993133544922</v>
      </c>
      <c r="H33" s="31">
        <v>7</v>
      </c>
      <c r="I33" s="32">
        <v>3.7199993133544922</v>
      </c>
    </row>
    <row r="34" spans="1:9" x14ac:dyDescent="0.25">
      <c r="A34" s="7" t="s">
        <v>0</v>
      </c>
      <c r="B34" s="7" t="s">
        <v>1</v>
      </c>
      <c r="C34" s="7" t="s">
        <v>146</v>
      </c>
      <c r="D34" s="7" t="s">
        <v>29</v>
      </c>
      <c r="E34" s="7" t="s">
        <v>30</v>
      </c>
      <c r="F34" s="31">
        <v>46</v>
      </c>
      <c r="G34" s="30">
        <v>1.7199993133544922</v>
      </c>
      <c r="H34" s="31">
        <v>34</v>
      </c>
      <c r="I34" s="32">
        <v>4.9699974060058594</v>
      </c>
    </row>
    <row r="35" spans="1:9" x14ac:dyDescent="0.25">
      <c r="A35" s="7" t="s">
        <v>0</v>
      </c>
      <c r="B35" s="7" t="s">
        <v>1</v>
      </c>
      <c r="C35" s="7" t="s">
        <v>146</v>
      </c>
      <c r="D35" s="7" t="s">
        <v>113</v>
      </c>
      <c r="E35" s="7" t="s">
        <v>114</v>
      </c>
      <c r="F35" s="31"/>
      <c r="G35" s="30"/>
      <c r="H35" s="31">
        <v>30</v>
      </c>
      <c r="I35" s="32">
        <v>6.5199985504150391</v>
      </c>
    </row>
    <row r="36" spans="1:9" x14ac:dyDescent="0.25">
      <c r="A36" s="7" t="s">
        <v>0</v>
      </c>
      <c r="B36" s="7" t="s">
        <v>1</v>
      </c>
      <c r="C36" s="7" t="s">
        <v>146</v>
      </c>
      <c r="D36" s="7" t="s">
        <v>31</v>
      </c>
      <c r="E36" s="7" t="s">
        <v>32</v>
      </c>
      <c r="F36" s="31">
        <v>3</v>
      </c>
      <c r="G36" s="30">
        <v>1.7199993133544922</v>
      </c>
      <c r="H36" s="31">
        <v>17</v>
      </c>
      <c r="I36" s="32">
        <v>5.1899986267089844</v>
      </c>
    </row>
    <row r="37" spans="1:9" x14ac:dyDescent="0.25">
      <c r="A37" s="7" t="s">
        <v>0</v>
      </c>
      <c r="B37" s="7" t="s">
        <v>1</v>
      </c>
      <c r="C37" s="7" t="s">
        <v>146</v>
      </c>
      <c r="D37" s="7" t="s">
        <v>115</v>
      </c>
      <c r="E37" s="7" t="s">
        <v>116</v>
      </c>
      <c r="F37" s="31"/>
      <c r="G37" s="30"/>
      <c r="H37" s="31">
        <v>30</v>
      </c>
      <c r="I37" s="32">
        <v>5.7199974060058594</v>
      </c>
    </row>
    <row r="38" spans="1:9" x14ac:dyDescent="0.25">
      <c r="A38" s="7" t="s">
        <v>0</v>
      </c>
      <c r="B38" s="7" t="s">
        <v>1</v>
      </c>
      <c r="C38" s="7" t="s">
        <v>146</v>
      </c>
      <c r="D38" s="7" t="s">
        <v>117</v>
      </c>
      <c r="E38" s="7" t="s">
        <v>118</v>
      </c>
      <c r="F38" s="31"/>
      <c r="G38" s="30"/>
      <c r="H38" s="31">
        <v>64</v>
      </c>
      <c r="I38" s="32">
        <v>5.7199974060058594</v>
      </c>
    </row>
    <row r="39" spans="1:9" x14ac:dyDescent="0.25">
      <c r="A39" s="7" t="s">
        <v>0</v>
      </c>
      <c r="B39" s="7" t="s">
        <v>1</v>
      </c>
      <c r="C39" s="7" t="s">
        <v>146</v>
      </c>
      <c r="D39" s="7" t="s">
        <v>33</v>
      </c>
      <c r="E39" s="7" t="s">
        <v>34</v>
      </c>
      <c r="F39" s="31">
        <v>7</v>
      </c>
      <c r="G39" s="30">
        <v>1.9699993133544922</v>
      </c>
      <c r="H39" s="31">
        <v>44</v>
      </c>
      <c r="I39" s="32">
        <v>5.5199985504150391</v>
      </c>
    </row>
    <row r="40" spans="1:9" x14ac:dyDescent="0.25">
      <c r="A40" s="7" t="s">
        <v>0</v>
      </c>
      <c r="B40" s="7" t="s">
        <v>1</v>
      </c>
      <c r="C40" s="7" t="s">
        <v>146</v>
      </c>
      <c r="D40" s="7" t="s">
        <v>153</v>
      </c>
      <c r="E40" s="7" t="s">
        <v>154</v>
      </c>
      <c r="F40" s="31">
        <v>277</v>
      </c>
      <c r="G40" s="30">
        <v>1.7199993133544922</v>
      </c>
      <c r="H40" s="31"/>
      <c r="I40" s="32"/>
    </row>
    <row r="41" spans="1:9" x14ac:dyDescent="0.25">
      <c r="A41" s="7" t="s">
        <v>0</v>
      </c>
      <c r="B41" s="7" t="s">
        <v>1</v>
      </c>
      <c r="C41" s="7" t="s">
        <v>146</v>
      </c>
      <c r="D41" s="7" t="s">
        <v>35</v>
      </c>
      <c r="E41" s="7" t="s">
        <v>36</v>
      </c>
      <c r="F41" s="31">
        <v>5</v>
      </c>
      <c r="G41" s="30">
        <v>2.3199996948242188</v>
      </c>
      <c r="H41" s="31">
        <v>23</v>
      </c>
      <c r="I41" s="32">
        <v>4.9699974060058594</v>
      </c>
    </row>
    <row r="42" spans="1:9" x14ac:dyDescent="0.25">
      <c r="A42" s="7" t="s">
        <v>0</v>
      </c>
      <c r="B42" s="7" t="s">
        <v>1</v>
      </c>
      <c r="C42" s="7" t="s">
        <v>146</v>
      </c>
      <c r="D42" s="7" t="s">
        <v>37</v>
      </c>
      <c r="E42" s="7" t="s">
        <v>38</v>
      </c>
      <c r="F42" s="31">
        <v>27</v>
      </c>
      <c r="G42" s="30">
        <v>1.9699993133544922</v>
      </c>
      <c r="H42" s="31">
        <v>11</v>
      </c>
      <c r="I42" s="32">
        <v>5.9699974060058594</v>
      </c>
    </row>
    <row r="43" spans="1:9" x14ac:dyDescent="0.25">
      <c r="A43" s="7" t="s">
        <v>0</v>
      </c>
      <c r="B43" s="7" t="s">
        <v>1</v>
      </c>
      <c r="C43" s="7" t="s">
        <v>146</v>
      </c>
      <c r="D43" s="7" t="s">
        <v>39</v>
      </c>
      <c r="E43" s="7" t="s">
        <v>40</v>
      </c>
      <c r="F43" s="31">
        <v>19</v>
      </c>
      <c r="G43" s="30">
        <v>1.7199993133544922</v>
      </c>
      <c r="H43" s="31">
        <v>23</v>
      </c>
      <c r="I43" s="32">
        <v>5.7199974060058594</v>
      </c>
    </row>
    <row r="44" spans="1:9" x14ac:dyDescent="0.25">
      <c r="A44" s="7" t="s">
        <v>0</v>
      </c>
      <c r="B44" s="7" t="s">
        <v>1</v>
      </c>
      <c r="C44" s="7" t="s">
        <v>146</v>
      </c>
      <c r="D44" s="7" t="s">
        <v>41</v>
      </c>
      <c r="E44" s="7" t="s">
        <v>42</v>
      </c>
      <c r="F44" s="31">
        <v>28</v>
      </c>
      <c r="G44" s="30">
        <v>1.7199993133544922</v>
      </c>
      <c r="H44" s="31">
        <v>22</v>
      </c>
      <c r="I44" s="32">
        <v>3.9449987411499023</v>
      </c>
    </row>
    <row r="45" spans="1:9" x14ac:dyDescent="0.25">
      <c r="A45" s="7" t="s">
        <v>0</v>
      </c>
      <c r="B45" s="7" t="s">
        <v>1</v>
      </c>
      <c r="C45" s="7" t="s">
        <v>146</v>
      </c>
      <c r="D45" s="7" t="s">
        <v>119</v>
      </c>
      <c r="E45" s="7" t="s">
        <v>120</v>
      </c>
      <c r="F45" s="31">
        <v>2</v>
      </c>
      <c r="G45" s="30">
        <v>2.6149997711181641</v>
      </c>
      <c r="H45" s="31">
        <v>20</v>
      </c>
      <c r="I45" s="32">
        <v>5.7199974060058594</v>
      </c>
    </row>
    <row r="46" spans="1:9" x14ac:dyDescent="0.25">
      <c r="A46" s="7" t="s">
        <v>0</v>
      </c>
      <c r="B46" s="7" t="s">
        <v>1</v>
      </c>
      <c r="C46" s="7" t="s">
        <v>146</v>
      </c>
      <c r="D46" s="7" t="s">
        <v>121</v>
      </c>
      <c r="E46" s="7" t="s">
        <v>192</v>
      </c>
      <c r="F46" s="31"/>
      <c r="G46" s="30"/>
      <c r="H46" s="31">
        <v>28</v>
      </c>
      <c r="I46" s="32">
        <v>5.7199974060058594</v>
      </c>
    </row>
    <row r="47" spans="1:9" x14ac:dyDescent="0.25">
      <c r="A47" s="7" t="s">
        <v>0</v>
      </c>
      <c r="B47" s="7" t="s">
        <v>1</v>
      </c>
      <c r="C47" s="7" t="s">
        <v>146</v>
      </c>
      <c r="D47" s="7" t="s">
        <v>230</v>
      </c>
      <c r="E47" s="7" t="s">
        <v>231</v>
      </c>
      <c r="F47" s="31">
        <v>3</v>
      </c>
      <c r="G47" s="30">
        <v>2.3199996948242188</v>
      </c>
      <c r="H47" s="31"/>
      <c r="I47" s="32"/>
    </row>
    <row r="48" spans="1:9" x14ac:dyDescent="0.25">
      <c r="A48" s="6" t="s">
        <v>0</v>
      </c>
      <c r="B48" s="6" t="s">
        <v>1</v>
      </c>
      <c r="C48" s="6" t="s">
        <v>146</v>
      </c>
      <c r="D48" s="6" t="s">
        <v>122</v>
      </c>
      <c r="E48" s="6" t="s">
        <v>123</v>
      </c>
      <c r="F48" s="33">
        <v>2</v>
      </c>
      <c r="G48" s="29">
        <v>7.7699995040893555</v>
      </c>
      <c r="H48" s="33">
        <v>113</v>
      </c>
      <c r="I48" s="34">
        <v>6.3199996948242188</v>
      </c>
    </row>
    <row r="49" spans="1:9" x14ac:dyDescent="0.25">
      <c r="A49" s="7" t="s">
        <v>0</v>
      </c>
      <c r="B49" s="7" t="s">
        <v>1</v>
      </c>
      <c r="C49" s="7" t="s">
        <v>146</v>
      </c>
      <c r="D49" s="7" t="s">
        <v>124</v>
      </c>
      <c r="E49" s="7" t="s">
        <v>125</v>
      </c>
      <c r="F49" s="31"/>
      <c r="G49" s="30"/>
      <c r="H49" s="31">
        <v>36</v>
      </c>
      <c r="I49" s="32">
        <v>5.9699974060058594</v>
      </c>
    </row>
    <row r="50" spans="1:9" x14ac:dyDescent="0.25">
      <c r="A50" s="7" t="s">
        <v>0</v>
      </c>
      <c r="B50" s="7" t="s">
        <v>1</v>
      </c>
      <c r="C50" s="7" t="s">
        <v>147</v>
      </c>
      <c r="D50" s="7" t="s">
        <v>43</v>
      </c>
      <c r="E50" s="7" t="s">
        <v>44</v>
      </c>
      <c r="F50" s="31">
        <v>6</v>
      </c>
      <c r="G50" s="30">
        <v>1.7199993133544922</v>
      </c>
      <c r="H50" s="31">
        <v>12</v>
      </c>
      <c r="I50" s="32">
        <v>5.7699985504150391</v>
      </c>
    </row>
    <row r="51" spans="1:9" x14ac:dyDescent="0.25">
      <c r="A51" s="7" t="s">
        <v>0</v>
      </c>
      <c r="B51" s="7" t="s">
        <v>1</v>
      </c>
      <c r="C51" s="7" t="s">
        <v>147</v>
      </c>
      <c r="D51" s="7" t="s">
        <v>155</v>
      </c>
      <c r="E51" s="7" t="s">
        <v>156</v>
      </c>
      <c r="F51" s="31"/>
      <c r="G51" s="30"/>
      <c r="H51" s="31">
        <v>22</v>
      </c>
      <c r="I51" s="32">
        <v>3.7199993133544922</v>
      </c>
    </row>
    <row r="52" spans="1:9" x14ac:dyDescent="0.25">
      <c r="A52" s="7" t="s">
        <v>0</v>
      </c>
      <c r="B52" s="7" t="s">
        <v>1</v>
      </c>
      <c r="C52" s="7" t="s">
        <v>147</v>
      </c>
      <c r="D52" s="7" t="s">
        <v>232</v>
      </c>
      <c r="E52" s="7" t="s">
        <v>45</v>
      </c>
      <c r="F52" s="31"/>
      <c r="G52" s="30"/>
      <c r="H52" s="31">
        <v>2</v>
      </c>
      <c r="I52" s="32">
        <v>9.4399948120117188</v>
      </c>
    </row>
    <row r="53" spans="1:9" x14ac:dyDescent="0.25">
      <c r="A53" s="7" t="s">
        <v>0</v>
      </c>
      <c r="B53" s="7" t="s">
        <v>1</v>
      </c>
      <c r="C53" s="7" t="s">
        <v>147</v>
      </c>
      <c r="D53" s="7" t="s">
        <v>126</v>
      </c>
      <c r="E53" s="7" t="s">
        <v>127</v>
      </c>
      <c r="F53" s="31"/>
      <c r="G53" s="30"/>
      <c r="H53" s="31">
        <v>29</v>
      </c>
      <c r="I53" s="32">
        <v>5.7199974060058594</v>
      </c>
    </row>
    <row r="54" spans="1:9" x14ac:dyDescent="0.25">
      <c r="A54" s="7" t="s">
        <v>0</v>
      </c>
      <c r="B54" s="7" t="s">
        <v>1</v>
      </c>
      <c r="C54" s="7" t="s">
        <v>147</v>
      </c>
      <c r="D54" s="7" t="s">
        <v>200</v>
      </c>
      <c r="E54" s="7" t="s">
        <v>219</v>
      </c>
      <c r="F54" s="31"/>
      <c r="G54" s="30"/>
      <c r="H54" s="31">
        <v>8</v>
      </c>
      <c r="I54" s="32">
        <v>4.9699974060058594</v>
      </c>
    </row>
    <row r="55" spans="1:9" x14ac:dyDescent="0.25">
      <c r="A55" s="7" t="s">
        <v>0</v>
      </c>
      <c r="B55" s="7" t="s">
        <v>1</v>
      </c>
      <c r="C55" s="7" t="s">
        <v>147</v>
      </c>
      <c r="D55" s="7" t="s">
        <v>46</v>
      </c>
      <c r="E55" s="7" t="s">
        <v>47</v>
      </c>
      <c r="F55" s="31">
        <v>29</v>
      </c>
      <c r="G55" s="30">
        <v>1.7199993133544922</v>
      </c>
      <c r="H55" s="31">
        <v>6</v>
      </c>
      <c r="I55" s="32">
        <v>6.6449985504150391</v>
      </c>
    </row>
    <row r="56" spans="1:9" x14ac:dyDescent="0.25">
      <c r="A56" s="6" t="s">
        <v>0</v>
      </c>
      <c r="B56" s="6" t="s">
        <v>1</v>
      </c>
      <c r="C56" s="6" t="s">
        <v>147</v>
      </c>
      <c r="D56" s="6" t="s">
        <v>128</v>
      </c>
      <c r="E56" s="6" t="s">
        <v>129</v>
      </c>
      <c r="F56" s="33"/>
      <c r="G56" s="29"/>
      <c r="H56" s="33">
        <v>18</v>
      </c>
      <c r="I56" s="34">
        <v>5.7199974060058594</v>
      </c>
    </row>
    <row r="57" spans="1:9" x14ac:dyDescent="0.25">
      <c r="A57" s="7" t="s">
        <v>0</v>
      </c>
      <c r="B57" s="7" t="s">
        <v>1</v>
      </c>
      <c r="C57" s="7" t="s">
        <v>147</v>
      </c>
      <c r="D57" s="7" t="s">
        <v>48</v>
      </c>
      <c r="E57" s="7" t="s">
        <v>49</v>
      </c>
      <c r="F57" s="31">
        <v>120</v>
      </c>
      <c r="G57" s="30">
        <v>2.1899986267089844</v>
      </c>
      <c r="H57" s="31">
        <v>1</v>
      </c>
      <c r="I57" s="32">
        <v>4.7199974060058594</v>
      </c>
    </row>
    <row r="58" spans="1:9" x14ac:dyDescent="0.25">
      <c r="A58" s="7" t="s">
        <v>0</v>
      </c>
      <c r="B58" s="7" t="s">
        <v>1</v>
      </c>
      <c r="C58" s="7" t="s">
        <v>147</v>
      </c>
      <c r="D58" s="7" t="s">
        <v>130</v>
      </c>
      <c r="E58" s="7" t="s">
        <v>131</v>
      </c>
      <c r="F58" s="31"/>
      <c r="G58" s="30"/>
      <c r="H58" s="31">
        <v>17</v>
      </c>
      <c r="I58" s="32">
        <v>6.7199974060058594</v>
      </c>
    </row>
    <row r="59" spans="1:9" x14ac:dyDescent="0.25">
      <c r="A59" s="7" t="s">
        <v>50</v>
      </c>
      <c r="B59" s="7" t="s">
        <v>51</v>
      </c>
      <c r="C59" s="7" t="s">
        <v>142</v>
      </c>
      <c r="D59" s="7" t="s">
        <v>52</v>
      </c>
      <c r="E59" s="7" t="s">
        <v>53</v>
      </c>
      <c r="F59" s="31">
        <v>18</v>
      </c>
      <c r="G59" s="30">
        <v>1.1399996280670166</v>
      </c>
      <c r="H59" s="31"/>
      <c r="I59" s="32"/>
    </row>
    <row r="60" spans="1:9" x14ac:dyDescent="0.25">
      <c r="A60" s="7" t="s">
        <v>50</v>
      </c>
      <c r="B60" s="7" t="s">
        <v>51</v>
      </c>
      <c r="C60" s="7" t="s">
        <v>142</v>
      </c>
      <c r="D60" s="7" t="s">
        <v>54</v>
      </c>
      <c r="E60" s="7" t="s">
        <v>55</v>
      </c>
      <c r="F60" s="31">
        <v>6</v>
      </c>
      <c r="G60" s="30">
        <v>1.4449996948242188</v>
      </c>
      <c r="H60" s="31"/>
      <c r="I60" s="32"/>
    </row>
    <row r="61" spans="1:9" x14ac:dyDescent="0.25">
      <c r="A61" s="7" t="s">
        <v>50</v>
      </c>
      <c r="B61" s="7" t="s">
        <v>51</v>
      </c>
      <c r="C61" s="7" t="s">
        <v>142</v>
      </c>
      <c r="D61" s="7" t="s">
        <v>56</v>
      </c>
      <c r="E61" s="7" t="s">
        <v>57</v>
      </c>
      <c r="F61" s="31">
        <v>1</v>
      </c>
      <c r="G61" s="30">
        <v>0.71999979019165039</v>
      </c>
      <c r="H61" s="31">
        <v>17</v>
      </c>
      <c r="I61" s="32">
        <v>5.7199974060058594</v>
      </c>
    </row>
    <row r="62" spans="1:9" x14ac:dyDescent="0.25">
      <c r="A62" s="7" t="s">
        <v>50</v>
      </c>
      <c r="B62" s="7" t="s">
        <v>51</v>
      </c>
      <c r="C62" s="7" t="s">
        <v>142</v>
      </c>
      <c r="D62" s="7" t="s">
        <v>58</v>
      </c>
      <c r="E62" s="7" t="s">
        <v>59</v>
      </c>
      <c r="F62" s="31">
        <v>208</v>
      </c>
      <c r="G62" s="30">
        <v>0.93999958038330078</v>
      </c>
      <c r="H62" s="31"/>
      <c r="I62" s="32"/>
    </row>
    <row r="63" spans="1:9" x14ac:dyDescent="0.25">
      <c r="A63" s="7" t="s">
        <v>50</v>
      </c>
      <c r="B63" s="7" t="s">
        <v>51</v>
      </c>
      <c r="C63" s="7" t="s">
        <v>142</v>
      </c>
      <c r="D63" s="7" t="s">
        <v>157</v>
      </c>
      <c r="E63" s="7" t="s">
        <v>158</v>
      </c>
      <c r="F63" s="31">
        <v>99</v>
      </c>
      <c r="G63" s="30">
        <v>0.71999979019165039</v>
      </c>
      <c r="H63" s="31"/>
      <c r="I63" s="32"/>
    </row>
    <row r="64" spans="1:9" x14ac:dyDescent="0.25">
      <c r="A64" s="7" t="s">
        <v>50</v>
      </c>
      <c r="B64" s="7" t="s">
        <v>51</v>
      </c>
      <c r="C64" s="7" t="s">
        <v>142</v>
      </c>
      <c r="D64" s="7" t="s">
        <v>60</v>
      </c>
      <c r="E64" s="7" t="s">
        <v>61</v>
      </c>
      <c r="F64" s="31">
        <v>224</v>
      </c>
      <c r="G64" s="30">
        <v>1.9399995803833008</v>
      </c>
      <c r="H64" s="31"/>
      <c r="I64" s="32"/>
    </row>
    <row r="65" spans="1:9" x14ac:dyDescent="0.25">
      <c r="A65" s="7" t="s">
        <v>50</v>
      </c>
      <c r="B65" s="7" t="s">
        <v>51</v>
      </c>
      <c r="C65" s="7" t="s">
        <v>142</v>
      </c>
      <c r="D65" s="7" t="s">
        <v>220</v>
      </c>
      <c r="E65" s="7" t="s">
        <v>221</v>
      </c>
      <c r="F65" s="31">
        <v>38</v>
      </c>
      <c r="G65" s="30">
        <v>1.7199993133544922</v>
      </c>
      <c r="H65" s="31"/>
      <c r="I65" s="32"/>
    </row>
    <row r="66" spans="1:9" x14ac:dyDescent="0.25">
      <c r="A66" s="7" t="s">
        <v>50</v>
      </c>
      <c r="B66" s="7" t="s">
        <v>51</v>
      </c>
      <c r="C66" s="7" t="s">
        <v>142</v>
      </c>
      <c r="D66" s="7" t="s">
        <v>62</v>
      </c>
      <c r="E66" s="7" t="s">
        <v>63</v>
      </c>
      <c r="F66" s="31">
        <v>222</v>
      </c>
      <c r="G66" s="30">
        <v>1.9399995803833008</v>
      </c>
      <c r="H66" s="31"/>
      <c r="I66" s="32"/>
    </row>
    <row r="67" spans="1:9" x14ac:dyDescent="0.25">
      <c r="A67" s="6" t="s">
        <v>50</v>
      </c>
      <c r="B67" s="6" t="s">
        <v>51</v>
      </c>
      <c r="C67" s="6" t="s">
        <v>142</v>
      </c>
      <c r="D67" s="6" t="s">
        <v>64</v>
      </c>
      <c r="E67" s="6" t="s">
        <v>65</v>
      </c>
      <c r="F67" s="33">
        <v>50</v>
      </c>
      <c r="G67" s="29">
        <v>0.71999979019165039</v>
      </c>
      <c r="H67" s="33"/>
      <c r="I67" s="34"/>
    </row>
    <row r="68" spans="1:9" x14ac:dyDescent="0.25">
      <c r="A68" s="7" t="s">
        <v>50</v>
      </c>
      <c r="B68" s="7" t="s">
        <v>51</v>
      </c>
      <c r="C68" s="7" t="s">
        <v>142</v>
      </c>
      <c r="D68" s="7" t="s">
        <v>66</v>
      </c>
      <c r="E68" s="7" t="s">
        <v>67</v>
      </c>
      <c r="F68" s="31">
        <v>62</v>
      </c>
      <c r="G68" s="30">
        <v>0.93999958038330078</v>
      </c>
      <c r="H68" s="31"/>
      <c r="I68" s="32"/>
    </row>
    <row r="69" spans="1:9" x14ac:dyDescent="0.25">
      <c r="A69" s="7" t="s">
        <v>148</v>
      </c>
      <c r="B69" s="7" t="s">
        <v>149</v>
      </c>
      <c r="C69" s="7" t="s">
        <v>142</v>
      </c>
      <c r="D69" s="7" t="s">
        <v>233</v>
      </c>
      <c r="E69" s="7" t="s">
        <v>234</v>
      </c>
      <c r="F69" s="31">
        <v>2</v>
      </c>
      <c r="G69" s="30">
        <v>1.7199993133544922</v>
      </c>
      <c r="H69" s="31"/>
      <c r="I69" s="32"/>
    </row>
    <row r="70" spans="1:9" x14ac:dyDescent="0.25">
      <c r="A70" s="7" t="s">
        <v>148</v>
      </c>
      <c r="B70" s="7" t="s">
        <v>149</v>
      </c>
      <c r="C70" s="7" t="s">
        <v>142</v>
      </c>
      <c r="D70" s="7" t="s">
        <v>159</v>
      </c>
      <c r="E70" s="7" t="s">
        <v>45</v>
      </c>
      <c r="F70" s="31">
        <v>6</v>
      </c>
      <c r="G70" s="30">
        <v>2.3449993133544922</v>
      </c>
      <c r="H70" s="31">
        <v>14</v>
      </c>
      <c r="I70" s="32">
        <v>4.3199996948242188</v>
      </c>
    </row>
    <row r="71" spans="1:9" x14ac:dyDescent="0.25">
      <c r="A71" s="7" t="s">
        <v>148</v>
      </c>
      <c r="B71" s="7" t="s">
        <v>149</v>
      </c>
      <c r="C71" s="7" t="s">
        <v>142</v>
      </c>
      <c r="D71" s="7" t="s">
        <v>211</v>
      </c>
      <c r="E71" s="7" t="s">
        <v>212</v>
      </c>
      <c r="F71" s="31"/>
      <c r="G71" s="30"/>
      <c r="H71" s="31">
        <v>8</v>
      </c>
      <c r="I71" s="32">
        <v>4.4699983596801758</v>
      </c>
    </row>
    <row r="72" spans="1:9" x14ac:dyDescent="0.25">
      <c r="A72" s="7" t="s">
        <v>148</v>
      </c>
      <c r="B72" s="7" t="s">
        <v>149</v>
      </c>
      <c r="C72" s="7" t="s">
        <v>142</v>
      </c>
      <c r="D72" s="7" t="s">
        <v>160</v>
      </c>
      <c r="E72" s="7" t="s">
        <v>161</v>
      </c>
      <c r="F72" s="31"/>
      <c r="G72" s="30"/>
      <c r="H72" s="31">
        <v>4</v>
      </c>
      <c r="I72" s="32">
        <v>3.9699993133544922</v>
      </c>
    </row>
    <row r="73" spans="1:9" x14ac:dyDescent="0.25">
      <c r="A73" s="6" t="s">
        <v>148</v>
      </c>
      <c r="B73" s="6" t="s">
        <v>149</v>
      </c>
      <c r="C73" s="6" t="s">
        <v>142</v>
      </c>
      <c r="D73" s="6" t="s">
        <v>201</v>
      </c>
      <c r="E73" s="6" t="s">
        <v>202</v>
      </c>
      <c r="F73" s="33">
        <v>4</v>
      </c>
      <c r="G73" s="29">
        <v>1.3149995803833008</v>
      </c>
      <c r="H73" s="33">
        <v>12</v>
      </c>
      <c r="I73" s="34">
        <v>4.7199974060058594</v>
      </c>
    </row>
    <row r="74" spans="1:9" x14ac:dyDescent="0.25">
      <c r="A74" s="7" t="s">
        <v>148</v>
      </c>
      <c r="B74" s="7" t="s">
        <v>149</v>
      </c>
      <c r="C74" s="7" t="s">
        <v>142</v>
      </c>
      <c r="D74" s="7" t="s">
        <v>213</v>
      </c>
      <c r="E74" s="7" t="s">
        <v>214</v>
      </c>
      <c r="F74" s="31">
        <v>8</v>
      </c>
      <c r="G74" s="30">
        <v>1.1899995803833008</v>
      </c>
      <c r="H74" s="31"/>
      <c r="I74" s="32"/>
    </row>
    <row r="75" spans="1:9" x14ac:dyDescent="0.25">
      <c r="A75" s="7" t="s">
        <v>148</v>
      </c>
      <c r="B75" s="7" t="s">
        <v>149</v>
      </c>
      <c r="C75" s="7" t="s">
        <v>142</v>
      </c>
      <c r="D75" s="7" t="s">
        <v>162</v>
      </c>
      <c r="E75" s="7" t="s">
        <v>103</v>
      </c>
      <c r="F75" s="31">
        <v>20</v>
      </c>
      <c r="G75" s="30">
        <v>1.9399995803833008</v>
      </c>
      <c r="H75" s="31"/>
      <c r="I75" s="32"/>
    </row>
    <row r="76" spans="1:9" x14ac:dyDescent="0.25">
      <c r="A76" s="7" t="s">
        <v>148</v>
      </c>
      <c r="B76" s="7" t="s">
        <v>149</v>
      </c>
      <c r="C76" s="7" t="s">
        <v>142</v>
      </c>
      <c r="D76" s="7" t="s">
        <v>163</v>
      </c>
      <c r="E76" s="7" t="s">
        <v>164</v>
      </c>
      <c r="F76" s="31">
        <v>9</v>
      </c>
      <c r="G76" s="30">
        <v>1.7199993133544922</v>
      </c>
      <c r="H76" s="31"/>
      <c r="I76" s="32"/>
    </row>
    <row r="77" spans="1:9" x14ac:dyDescent="0.25">
      <c r="A77" s="6" t="s">
        <v>148</v>
      </c>
      <c r="B77" s="6" t="s">
        <v>149</v>
      </c>
      <c r="C77" s="6" t="s">
        <v>142</v>
      </c>
      <c r="D77" s="6" t="s">
        <v>193</v>
      </c>
      <c r="E77" s="6" t="s">
        <v>194</v>
      </c>
      <c r="F77" s="33"/>
      <c r="G77" s="29"/>
      <c r="H77" s="33">
        <v>27</v>
      </c>
      <c r="I77" s="34">
        <v>3.9699993133544922</v>
      </c>
    </row>
    <row r="78" spans="1:9" x14ac:dyDescent="0.25">
      <c r="A78" s="7" t="s">
        <v>148</v>
      </c>
      <c r="B78" s="7" t="s">
        <v>149</v>
      </c>
      <c r="C78" s="7" t="s">
        <v>142</v>
      </c>
      <c r="D78" s="7" t="s">
        <v>165</v>
      </c>
      <c r="E78" s="7" t="s">
        <v>166</v>
      </c>
      <c r="F78" s="31">
        <v>32</v>
      </c>
      <c r="G78" s="30">
        <v>0.96999979019165039</v>
      </c>
      <c r="H78" s="31"/>
      <c r="I78" s="32"/>
    </row>
    <row r="79" spans="1:9" x14ac:dyDescent="0.25">
      <c r="A79" s="7" t="s">
        <v>68</v>
      </c>
      <c r="B79" s="7" t="s">
        <v>69</v>
      </c>
      <c r="C79" s="7" t="s">
        <v>142</v>
      </c>
      <c r="D79" s="7" t="s">
        <v>167</v>
      </c>
      <c r="E79" s="7" t="s">
        <v>168</v>
      </c>
      <c r="F79" s="31">
        <v>21</v>
      </c>
      <c r="G79" s="30">
        <v>1.7199993133544922</v>
      </c>
      <c r="H79" s="31"/>
      <c r="I79" s="32"/>
    </row>
    <row r="80" spans="1:9" x14ac:dyDescent="0.25">
      <c r="A80" s="7" t="s">
        <v>68</v>
      </c>
      <c r="B80" s="7" t="s">
        <v>69</v>
      </c>
      <c r="C80" s="7" t="s">
        <v>142</v>
      </c>
      <c r="D80" s="7" t="s">
        <v>222</v>
      </c>
      <c r="E80" s="7" t="s">
        <v>223</v>
      </c>
      <c r="F80" s="31">
        <v>173</v>
      </c>
      <c r="G80" s="30">
        <v>1.3199996948242188</v>
      </c>
      <c r="H80" s="31"/>
      <c r="I80" s="32"/>
    </row>
    <row r="81" spans="1:9" x14ac:dyDescent="0.25">
      <c r="A81" s="7" t="s">
        <v>68</v>
      </c>
      <c r="B81" s="7" t="s">
        <v>69</v>
      </c>
      <c r="C81" s="7" t="s">
        <v>142</v>
      </c>
      <c r="D81" s="7" t="s">
        <v>224</v>
      </c>
      <c r="E81" s="7" t="s">
        <v>223</v>
      </c>
      <c r="F81" s="31">
        <v>120</v>
      </c>
      <c r="G81" s="30">
        <v>1.7199993133544922</v>
      </c>
      <c r="H81" s="31"/>
      <c r="I81" s="32"/>
    </row>
    <row r="82" spans="1:9" x14ac:dyDescent="0.25">
      <c r="A82" s="6" t="s">
        <v>68</v>
      </c>
      <c r="B82" s="6" t="s">
        <v>69</v>
      </c>
      <c r="C82" s="6" t="s">
        <v>142</v>
      </c>
      <c r="D82" s="6" t="s">
        <v>132</v>
      </c>
      <c r="E82" s="6" t="s">
        <v>133</v>
      </c>
      <c r="F82" s="33"/>
      <c r="G82" s="29"/>
      <c r="H82" s="33">
        <v>4</v>
      </c>
      <c r="I82" s="34">
        <v>2.3449993133544922</v>
      </c>
    </row>
    <row r="83" spans="1:9" x14ac:dyDescent="0.25">
      <c r="A83" s="7" t="s">
        <v>68</v>
      </c>
      <c r="B83" s="7" t="s">
        <v>69</v>
      </c>
      <c r="C83" s="7" t="s">
        <v>142</v>
      </c>
      <c r="D83" s="7" t="s">
        <v>70</v>
      </c>
      <c r="E83" s="7" t="s">
        <v>71</v>
      </c>
      <c r="F83" s="31">
        <v>22</v>
      </c>
      <c r="G83" s="30">
        <v>1.9699993133544922</v>
      </c>
      <c r="H83" s="31"/>
      <c r="I83" s="32"/>
    </row>
    <row r="84" spans="1:9" x14ac:dyDescent="0.25">
      <c r="A84" s="7" t="s">
        <v>68</v>
      </c>
      <c r="B84" s="7" t="s">
        <v>69</v>
      </c>
      <c r="C84" s="7" t="s">
        <v>142</v>
      </c>
      <c r="D84" s="7" t="s">
        <v>195</v>
      </c>
      <c r="E84" s="7" t="s">
        <v>196</v>
      </c>
      <c r="F84" s="31">
        <v>313</v>
      </c>
      <c r="G84" s="30">
        <v>1.7199993133544922</v>
      </c>
      <c r="H84" s="31"/>
      <c r="I84" s="32"/>
    </row>
    <row r="85" spans="1:9" x14ac:dyDescent="0.25">
      <c r="A85" s="7" t="s">
        <v>72</v>
      </c>
      <c r="B85" s="7" t="s">
        <v>73</v>
      </c>
      <c r="C85" s="7" t="s">
        <v>142</v>
      </c>
      <c r="D85" s="7" t="s">
        <v>74</v>
      </c>
      <c r="E85" s="7" t="s">
        <v>75</v>
      </c>
      <c r="F85" s="31">
        <v>116</v>
      </c>
      <c r="G85" s="30">
        <v>1.1899995803833008</v>
      </c>
      <c r="H85" s="31">
        <v>11</v>
      </c>
      <c r="I85" s="32">
        <v>4.9699974060058594</v>
      </c>
    </row>
    <row r="86" spans="1:9" x14ac:dyDescent="0.25">
      <c r="A86" s="7" t="s">
        <v>72</v>
      </c>
      <c r="B86" s="7" t="s">
        <v>73</v>
      </c>
      <c r="C86" s="7" t="s">
        <v>142</v>
      </c>
      <c r="D86" s="7" t="s">
        <v>76</v>
      </c>
      <c r="E86" s="7" t="s">
        <v>225</v>
      </c>
      <c r="F86" s="31">
        <v>114</v>
      </c>
      <c r="G86" s="30">
        <v>2.1899986267089844</v>
      </c>
      <c r="H86" s="31"/>
      <c r="I86" s="32"/>
    </row>
    <row r="87" spans="1:9" x14ac:dyDescent="0.25">
      <c r="A87" s="7" t="s">
        <v>72</v>
      </c>
      <c r="B87" s="7" t="s">
        <v>73</v>
      </c>
      <c r="C87" s="7" t="s">
        <v>142</v>
      </c>
      <c r="D87" s="7" t="s">
        <v>76</v>
      </c>
      <c r="E87" s="7" t="s">
        <v>77</v>
      </c>
      <c r="F87" s="31"/>
      <c r="G87" s="30"/>
      <c r="H87" s="31">
        <v>5</v>
      </c>
      <c r="I87" s="32">
        <v>5.9699974060058594</v>
      </c>
    </row>
    <row r="88" spans="1:9" x14ac:dyDescent="0.25">
      <c r="A88" s="7" t="s">
        <v>72</v>
      </c>
      <c r="B88" s="7" t="s">
        <v>73</v>
      </c>
      <c r="C88" s="7" t="s">
        <v>142</v>
      </c>
      <c r="D88" s="7" t="s">
        <v>78</v>
      </c>
      <c r="E88" s="7" t="s">
        <v>79</v>
      </c>
      <c r="F88" s="31">
        <v>32</v>
      </c>
      <c r="G88" s="30">
        <v>1.9299993515014648</v>
      </c>
      <c r="H88" s="31">
        <v>10</v>
      </c>
      <c r="I88" s="32">
        <v>5.5199985504150391</v>
      </c>
    </row>
    <row r="89" spans="1:9" x14ac:dyDescent="0.25">
      <c r="A89" s="7" t="s">
        <v>72</v>
      </c>
      <c r="B89" s="7" t="s">
        <v>73</v>
      </c>
      <c r="C89" s="7" t="s">
        <v>142</v>
      </c>
      <c r="D89" s="7" t="s">
        <v>134</v>
      </c>
      <c r="E89" s="7" t="s">
        <v>135</v>
      </c>
      <c r="F89" s="31">
        <v>7</v>
      </c>
      <c r="G89" s="30">
        <v>1.7199993133544922</v>
      </c>
      <c r="H89" s="31">
        <v>3</v>
      </c>
      <c r="I89" s="32">
        <v>6.3199996948242188</v>
      </c>
    </row>
    <row r="90" spans="1:9" x14ac:dyDescent="0.25">
      <c r="A90" s="7" t="s">
        <v>72</v>
      </c>
      <c r="B90" s="7" t="s">
        <v>73</v>
      </c>
      <c r="C90" s="7" t="s">
        <v>142</v>
      </c>
      <c r="D90" s="7" t="s">
        <v>197</v>
      </c>
      <c r="E90" s="7" t="s">
        <v>198</v>
      </c>
      <c r="F90" s="31">
        <v>24</v>
      </c>
      <c r="G90" s="30">
        <v>2.7199993133544922</v>
      </c>
      <c r="H90" s="31"/>
      <c r="I90" s="32"/>
    </row>
    <row r="91" spans="1:9" x14ac:dyDescent="0.25">
      <c r="A91" s="7" t="s">
        <v>72</v>
      </c>
      <c r="B91" s="7" t="s">
        <v>73</v>
      </c>
      <c r="C91" s="7" t="s">
        <v>142</v>
      </c>
      <c r="D91" s="7" t="s">
        <v>136</v>
      </c>
      <c r="E91" s="7" t="s">
        <v>137</v>
      </c>
      <c r="F91" s="31"/>
      <c r="G91" s="30"/>
      <c r="H91" s="31">
        <v>6</v>
      </c>
      <c r="I91" s="32">
        <v>5.7199974060058594</v>
      </c>
    </row>
    <row r="92" spans="1:9" x14ac:dyDescent="0.25">
      <c r="A92" s="7" t="s">
        <v>72</v>
      </c>
      <c r="B92" s="7" t="s">
        <v>73</v>
      </c>
      <c r="C92" s="7" t="s">
        <v>142</v>
      </c>
      <c r="D92" s="7" t="s">
        <v>215</v>
      </c>
      <c r="E92" s="7" t="s">
        <v>216</v>
      </c>
      <c r="F92" s="31">
        <v>5</v>
      </c>
      <c r="G92" s="30">
        <v>1.5699996948242188</v>
      </c>
      <c r="H92" s="31"/>
      <c r="I92" s="32"/>
    </row>
    <row r="93" spans="1:9" x14ac:dyDescent="0.25">
      <c r="A93" s="7" t="s">
        <v>80</v>
      </c>
      <c r="B93" s="7" t="s">
        <v>81</v>
      </c>
      <c r="C93" s="7" t="s">
        <v>142</v>
      </c>
      <c r="D93" s="7" t="s">
        <v>82</v>
      </c>
      <c r="E93" s="7" t="s">
        <v>83</v>
      </c>
      <c r="F93" s="31">
        <v>25</v>
      </c>
      <c r="G93" s="30">
        <v>1.9099998474121094</v>
      </c>
      <c r="H93" s="31">
        <v>10</v>
      </c>
      <c r="I93" s="32">
        <v>4.1449995040893555</v>
      </c>
    </row>
    <row r="94" spans="1:9" x14ac:dyDescent="0.25">
      <c r="A94" s="6" t="s">
        <v>80</v>
      </c>
      <c r="B94" s="6" t="s">
        <v>81</v>
      </c>
      <c r="C94" s="6" t="s">
        <v>142</v>
      </c>
      <c r="D94" s="6" t="s">
        <v>84</v>
      </c>
      <c r="E94" s="6" t="s">
        <v>85</v>
      </c>
      <c r="F94" s="33">
        <v>230</v>
      </c>
      <c r="G94" s="29">
        <v>2.3099994659423828</v>
      </c>
      <c r="H94" s="33">
        <v>105</v>
      </c>
      <c r="I94" s="34">
        <v>4.9099998474121094</v>
      </c>
    </row>
    <row r="95" spans="1:9" x14ac:dyDescent="0.25">
      <c r="A95" s="7" t="s">
        <v>80</v>
      </c>
      <c r="B95" s="7" t="s">
        <v>81</v>
      </c>
      <c r="C95" s="7" t="s">
        <v>142</v>
      </c>
      <c r="D95" s="7" t="s">
        <v>86</v>
      </c>
      <c r="E95" s="7" t="s">
        <v>203</v>
      </c>
      <c r="F95" s="31">
        <v>90</v>
      </c>
      <c r="G95" s="30">
        <v>1.7199993133544922</v>
      </c>
      <c r="H95" s="31">
        <v>8</v>
      </c>
      <c r="I95" s="32">
        <v>4.7199974060058594</v>
      </c>
    </row>
    <row r="96" spans="1:9" x14ac:dyDescent="0.25">
      <c r="A96" s="7" t="s">
        <v>80</v>
      </c>
      <c r="B96" s="7" t="s">
        <v>81</v>
      </c>
      <c r="C96" s="7" t="s">
        <v>142</v>
      </c>
      <c r="D96" s="7" t="s">
        <v>235</v>
      </c>
      <c r="E96" s="7" t="s">
        <v>236</v>
      </c>
      <c r="F96" s="31"/>
      <c r="G96" s="30"/>
      <c r="H96" s="31">
        <v>3</v>
      </c>
      <c r="I96" s="32">
        <v>4.3199996948242188</v>
      </c>
    </row>
    <row r="97" spans="1:9" x14ac:dyDescent="0.25">
      <c r="A97" s="6" t="s">
        <v>80</v>
      </c>
      <c r="B97" s="6" t="s">
        <v>81</v>
      </c>
      <c r="C97" s="6" t="s">
        <v>142</v>
      </c>
      <c r="D97" s="6" t="s">
        <v>217</v>
      </c>
      <c r="E97" s="6" t="s">
        <v>218</v>
      </c>
      <c r="F97" s="33">
        <v>20</v>
      </c>
      <c r="G97" s="29">
        <v>1.3149995803833008</v>
      </c>
      <c r="H97" s="33">
        <v>4</v>
      </c>
      <c r="I97" s="34">
        <v>1.6449995040893555</v>
      </c>
    </row>
    <row r="98" spans="1:9" x14ac:dyDescent="0.25">
      <c r="A98" s="7" t="s">
        <v>80</v>
      </c>
      <c r="B98" s="7" t="s">
        <v>81</v>
      </c>
      <c r="C98" s="7" t="s">
        <v>142</v>
      </c>
      <c r="D98" s="7" t="s">
        <v>87</v>
      </c>
      <c r="E98" s="7" t="s">
        <v>88</v>
      </c>
      <c r="F98" s="31">
        <v>2</v>
      </c>
      <c r="G98" s="30">
        <v>1.3449995517730713</v>
      </c>
      <c r="H98" s="31">
        <v>52</v>
      </c>
      <c r="I98" s="32">
        <v>5.3199996948242188</v>
      </c>
    </row>
    <row r="99" spans="1:9" x14ac:dyDescent="0.25">
      <c r="A99" s="7" t="s">
        <v>80</v>
      </c>
      <c r="B99" s="7" t="s">
        <v>81</v>
      </c>
      <c r="C99" s="7" t="s">
        <v>142</v>
      </c>
      <c r="D99" s="7" t="s">
        <v>89</v>
      </c>
      <c r="E99" s="7" t="s">
        <v>90</v>
      </c>
      <c r="F99" s="31">
        <v>322</v>
      </c>
      <c r="G99" s="30">
        <v>1.7199993133544922</v>
      </c>
      <c r="H99" s="31">
        <v>68</v>
      </c>
      <c r="I99" s="32">
        <v>4.9699974060058594</v>
      </c>
    </row>
    <row r="100" spans="1:9" x14ac:dyDescent="0.25">
      <c r="A100" s="7" t="s">
        <v>80</v>
      </c>
      <c r="B100" s="7" t="s">
        <v>81</v>
      </c>
      <c r="C100" s="7" t="s">
        <v>142</v>
      </c>
      <c r="D100" s="7" t="s">
        <v>91</v>
      </c>
      <c r="E100" s="7" t="s">
        <v>92</v>
      </c>
      <c r="F100" s="31">
        <v>78</v>
      </c>
      <c r="G100" s="30">
        <v>1.7199993133544922</v>
      </c>
      <c r="H100" s="31">
        <v>42</v>
      </c>
      <c r="I100" s="32">
        <v>4.3199996948242188</v>
      </c>
    </row>
    <row r="101" spans="1:9" x14ac:dyDescent="0.25">
      <c r="A101" s="7" t="s">
        <v>80</v>
      </c>
      <c r="B101" s="7" t="s">
        <v>81</v>
      </c>
      <c r="C101" s="7" t="s">
        <v>142</v>
      </c>
      <c r="D101" s="7" t="s">
        <v>206</v>
      </c>
      <c r="E101" s="7" t="s">
        <v>94</v>
      </c>
      <c r="F101" s="31">
        <v>78</v>
      </c>
      <c r="G101" s="30">
        <v>1.9399995803833008</v>
      </c>
      <c r="H101" s="31"/>
      <c r="I101" s="32"/>
    </row>
    <row r="102" spans="1:9" x14ac:dyDescent="0.25">
      <c r="A102" s="7" t="s">
        <v>80</v>
      </c>
      <c r="B102" s="7" t="s">
        <v>81</v>
      </c>
      <c r="C102" s="7" t="s">
        <v>142</v>
      </c>
      <c r="D102" s="7" t="s">
        <v>93</v>
      </c>
      <c r="E102" s="7" t="s">
        <v>94</v>
      </c>
      <c r="F102" s="31">
        <v>289</v>
      </c>
      <c r="G102" s="30">
        <v>1.7199993133544922</v>
      </c>
      <c r="H102" s="31">
        <v>54</v>
      </c>
      <c r="I102" s="32">
        <v>4.9249992370605469</v>
      </c>
    </row>
    <row r="103" spans="1:9" x14ac:dyDescent="0.25">
      <c r="A103" s="45" t="s">
        <v>80</v>
      </c>
      <c r="B103" s="45" t="s">
        <v>81</v>
      </c>
      <c r="C103" s="45" t="s">
        <v>142</v>
      </c>
      <c r="D103" s="45" t="s">
        <v>237</v>
      </c>
      <c r="E103" s="45" t="s">
        <v>96</v>
      </c>
      <c r="F103" s="46">
        <v>17</v>
      </c>
      <c r="G103" s="47">
        <v>0.93999958038330078</v>
      </c>
      <c r="H103" s="46"/>
      <c r="I103" s="48"/>
    </row>
    <row r="104" spans="1:9" x14ac:dyDescent="0.25">
      <c r="A104" s="45" t="s">
        <v>80</v>
      </c>
      <c r="B104" s="45" t="s">
        <v>81</v>
      </c>
      <c r="C104" s="45" t="s">
        <v>142</v>
      </c>
      <c r="D104" s="45" t="s">
        <v>95</v>
      </c>
      <c r="E104" s="45" t="s">
        <v>96</v>
      </c>
      <c r="F104" s="46">
        <v>193</v>
      </c>
      <c r="G104" s="47">
        <v>2.3199996948242188</v>
      </c>
      <c r="H104" s="46"/>
      <c r="I104" s="48"/>
    </row>
    <row r="105" spans="1:9" x14ac:dyDescent="0.25">
      <c r="A105" s="45" t="s">
        <v>80</v>
      </c>
      <c r="B105" s="45" t="s">
        <v>81</v>
      </c>
      <c r="C105" s="45" t="s">
        <v>142</v>
      </c>
      <c r="D105" s="45" t="s">
        <v>169</v>
      </c>
      <c r="E105" s="45" t="s">
        <v>170</v>
      </c>
      <c r="F105" s="46">
        <v>49</v>
      </c>
      <c r="G105" s="47">
        <v>1.9699993133544922</v>
      </c>
      <c r="H105" s="49">
        <v>17</v>
      </c>
      <c r="I105" s="48">
        <v>3.7199993133544922</v>
      </c>
    </row>
    <row r="106" spans="1:9" x14ac:dyDescent="0.25">
      <c r="A106" s="45" t="s">
        <v>80</v>
      </c>
      <c r="B106" s="45" t="s">
        <v>81</v>
      </c>
      <c r="C106" s="45" t="s">
        <v>142</v>
      </c>
      <c r="D106" s="45" t="s">
        <v>97</v>
      </c>
      <c r="E106" s="45" t="s">
        <v>98</v>
      </c>
      <c r="F106" s="46">
        <v>175</v>
      </c>
      <c r="G106" s="47">
        <v>1.7199993133544922</v>
      </c>
      <c r="H106" s="49">
        <v>62</v>
      </c>
      <c r="I106" s="48">
        <v>4.9699974060058594</v>
      </c>
    </row>
    <row r="107" spans="1:9" x14ac:dyDescent="0.25">
      <c r="A107" s="45" t="s">
        <v>80</v>
      </c>
      <c r="B107" s="45" t="s">
        <v>81</v>
      </c>
      <c r="C107" s="45" t="s">
        <v>142</v>
      </c>
      <c r="D107" s="45" t="s">
        <v>99</v>
      </c>
      <c r="E107" s="45" t="s">
        <v>100</v>
      </c>
      <c r="F107" s="46">
        <v>10</v>
      </c>
      <c r="G107" s="47">
        <v>1.7199993133544922</v>
      </c>
      <c r="H107" s="46">
        <v>28</v>
      </c>
      <c r="I107" s="48">
        <v>4.9699974060058594</v>
      </c>
    </row>
    <row r="108" spans="1:9" x14ac:dyDescent="0.25">
      <c r="A108" s="45" t="s">
        <v>80</v>
      </c>
      <c r="B108" s="45" t="s">
        <v>81</v>
      </c>
      <c r="C108" s="45" t="s">
        <v>142</v>
      </c>
      <c r="D108" s="45" t="s">
        <v>226</v>
      </c>
      <c r="E108" s="45" t="s">
        <v>227</v>
      </c>
      <c r="F108" s="46">
        <v>31</v>
      </c>
      <c r="G108" s="47">
        <v>1.7199993133544922</v>
      </c>
      <c r="H108" s="46"/>
      <c r="I108" s="48"/>
    </row>
    <row r="109" spans="1:9" x14ac:dyDescent="0.25">
      <c r="A109" s="45" t="s">
        <v>80</v>
      </c>
      <c r="B109" s="45" t="s">
        <v>81</v>
      </c>
      <c r="C109" s="45" t="s">
        <v>142</v>
      </c>
      <c r="D109" s="45" t="s">
        <v>207</v>
      </c>
      <c r="E109" s="45" t="s">
        <v>208</v>
      </c>
      <c r="F109" s="46">
        <v>1</v>
      </c>
      <c r="G109" s="47">
        <v>3.7199993133544922</v>
      </c>
      <c r="H109" s="49"/>
      <c r="I109" s="48"/>
    </row>
    <row r="110" spans="1:9" x14ac:dyDescent="0.25">
      <c r="A110" s="45" t="s">
        <v>80</v>
      </c>
      <c r="B110" s="45" t="s">
        <v>81</v>
      </c>
      <c r="C110" s="45" t="s">
        <v>142</v>
      </c>
      <c r="D110" s="45" t="s">
        <v>209</v>
      </c>
      <c r="E110" s="45" t="s">
        <v>210</v>
      </c>
      <c r="F110" s="46">
        <v>56</v>
      </c>
      <c r="G110" s="47">
        <v>1.7199993133544922</v>
      </c>
      <c r="H110" s="49"/>
      <c r="I110" s="48"/>
    </row>
    <row r="111" spans="1:9" x14ac:dyDescent="0.25">
      <c r="A111" s="45" t="s">
        <v>80</v>
      </c>
      <c r="B111" s="45" t="s">
        <v>81</v>
      </c>
      <c r="C111" s="45" t="s">
        <v>142</v>
      </c>
      <c r="D111" s="45" t="s">
        <v>101</v>
      </c>
      <c r="E111" s="45" t="s">
        <v>102</v>
      </c>
      <c r="F111" s="46">
        <v>3</v>
      </c>
      <c r="G111" s="47">
        <v>2.3199996948242188</v>
      </c>
      <c r="H111" s="49">
        <v>6</v>
      </c>
      <c r="I111" s="48">
        <v>5.9699974060058594</v>
      </c>
    </row>
    <row r="112" spans="1:9" ht="13.8" thickBot="1" x14ac:dyDescent="0.3">
      <c r="A112" s="45" t="s">
        <v>104</v>
      </c>
      <c r="B112" s="45" t="s">
        <v>105</v>
      </c>
      <c r="C112" s="45" t="s">
        <v>142</v>
      </c>
      <c r="D112" s="45" t="s">
        <v>204</v>
      </c>
      <c r="E112" s="45" t="s">
        <v>205</v>
      </c>
      <c r="F112" s="46"/>
      <c r="G112" s="47"/>
      <c r="H112" s="50">
        <v>508</v>
      </c>
      <c r="I112" s="48">
        <v>2.7199993133544922</v>
      </c>
    </row>
    <row r="113" spans="1:9" x14ac:dyDescent="0.25">
      <c r="A113" s="45" t="s">
        <v>104</v>
      </c>
      <c r="B113" s="45" t="s">
        <v>105</v>
      </c>
      <c r="C113" s="45" t="s">
        <v>142</v>
      </c>
      <c r="D113" s="45" t="s">
        <v>104</v>
      </c>
      <c r="E113" s="45" t="s">
        <v>106</v>
      </c>
      <c r="F113" s="46">
        <v>25</v>
      </c>
      <c r="G113" s="47">
        <v>1.7199993133544922</v>
      </c>
      <c r="H113" s="49"/>
      <c r="I113" s="48"/>
    </row>
    <row r="114" spans="1:9" x14ac:dyDescent="0.25">
      <c r="A114" s="45" t="s">
        <v>107</v>
      </c>
      <c r="B114" s="45" t="s">
        <v>108</v>
      </c>
      <c r="C114" s="45" t="s">
        <v>142</v>
      </c>
      <c r="D114" s="45" t="s">
        <v>109</v>
      </c>
      <c r="E114" s="45" t="s">
        <v>110</v>
      </c>
      <c r="F114" s="46">
        <v>35</v>
      </c>
      <c r="G114" s="47">
        <v>2.1899986267089844</v>
      </c>
      <c r="H114" s="49"/>
      <c r="I114" s="48"/>
    </row>
    <row r="115" spans="1:9" x14ac:dyDescent="0.25">
      <c r="A115" s="45" t="s">
        <v>107</v>
      </c>
      <c r="B115" s="45" t="s">
        <v>108</v>
      </c>
      <c r="C115" s="45" t="s">
        <v>142</v>
      </c>
      <c r="D115" s="45" t="s">
        <v>171</v>
      </c>
      <c r="E115" s="45" t="s">
        <v>112</v>
      </c>
      <c r="F115" s="46"/>
      <c r="G115" s="47"/>
      <c r="H115" s="49">
        <v>51</v>
      </c>
      <c r="I115" s="48">
        <v>2.9699993133544922</v>
      </c>
    </row>
    <row r="116" spans="1:9" x14ac:dyDescent="0.25">
      <c r="A116" s="45" t="s">
        <v>107</v>
      </c>
      <c r="B116" s="45" t="s">
        <v>108</v>
      </c>
      <c r="C116" s="45" t="s">
        <v>142</v>
      </c>
      <c r="D116" s="45" t="s">
        <v>138</v>
      </c>
      <c r="E116" s="45" t="s">
        <v>110</v>
      </c>
      <c r="F116" s="46"/>
      <c r="G116" s="47"/>
      <c r="H116" s="49">
        <v>2</v>
      </c>
      <c r="I116" s="48">
        <v>3.7699995040893555</v>
      </c>
    </row>
    <row r="117" spans="1:9" x14ac:dyDescent="0.25">
      <c r="A117" s="45" t="s">
        <v>107</v>
      </c>
      <c r="B117" s="45" t="s">
        <v>108</v>
      </c>
      <c r="C117" s="45" t="s">
        <v>142</v>
      </c>
      <c r="D117" s="45" t="s">
        <v>139</v>
      </c>
      <c r="E117" s="45" t="s">
        <v>112</v>
      </c>
      <c r="F117" s="46"/>
      <c r="G117" s="47"/>
      <c r="H117" s="49">
        <v>4</v>
      </c>
      <c r="I117" s="48">
        <v>6.2199974060058594</v>
      </c>
    </row>
    <row r="118" spans="1:9" ht="13.8" thickBot="1" x14ac:dyDescent="0.3">
      <c r="A118" s="45" t="s">
        <v>107</v>
      </c>
      <c r="B118" s="45" t="s">
        <v>108</v>
      </c>
      <c r="C118" s="45" t="s">
        <v>142</v>
      </c>
      <c r="D118" s="45" t="s">
        <v>111</v>
      </c>
      <c r="E118" s="45" t="s">
        <v>112</v>
      </c>
      <c r="F118" s="46">
        <v>100</v>
      </c>
      <c r="G118" s="47">
        <v>1.7199993133544922</v>
      </c>
      <c r="H118" s="50"/>
      <c r="I118" s="48"/>
    </row>
  </sheetData>
  <pageMargins left="0.75" right="0.75" top="1" bottom="1" header="0.5" footer="0.5"/>
  <pageSetup scale="61" orientation="landscape" r:id="rId1"/>
  <headerFooter alignWithMargins="0">
    <oddFooter>&amp;LODA - L:\ir\emgt\GRAD\Grad_TTD.xlsx</oddFooter>
  </headerFooter>
  <rowBreaks count="1" manualBreakCount="1">
    <brk id="52"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ColWidth="8.6640625" defaultRowHeight="13.8" x14ac:dyDescent="0.25"/>
  <cols>
    <col min="1" max="1" width="18.33203125" style="41" bestFit="1" customWidth="1"/>
    <col min="2" max="2" width="101.44140625" style="41" bestFit="1" customWidth="1"/>
    <col min="3" max="16384" width="8.6640625" style="41"/>
  </cols>
  <sheetData>
    <row r="1" spans="1:5" ht="18" thickBot="1" x14ac:dyDescent="0.35">
      <c r="A1" s="12" t="s">
        <v>187</v>
      </c>
      <c r="B1" s="11"/>
    </row>
    <row r="2" spans="1:5" ht="14.4" x14ac:dyDescent="0.3">
      <c r="A2" s="36" t="s">
        <v>188</v>
      </c>
      <c r="B2" s="43" t="s">
        <v>191</v>
      </c>
    </row>
    <row r="3" spans="1:5" x14ac:dyDescent="0.25">
      <c r="A3" s="37" t="s">
        <v>189</v>
      </c>
      <c r="B3" s="38" t="s">
        <v>176</v>
      </c>
    </row>
    <row r="4" spans="1:5" ht="14.4" thickBot="1" x14ac:dyDescent="0.3">
      <c r="A4" s="39" t="s">
        <v>190</v>
      </c>
      <c r="B4" s="40" t="s">
        <v>238</v>
      </c>
    </row>
    <row r="5" spans="1:5" x14ac:dyDescent="0.25">
      <c r="A5" s="42"/>
      <c r="B5" s="42"/>
      <c r="C5" s="42"/>
      <c r="D5" s="42"/>
      <c r="E5" s="42"/>
    </row>
    <row r="21" spans="2:2" ht="14.4" x14ac:dyDescent="0.3">
      <c r="B21"/>
    </row>
  </sheetData>
  <hyperlinks>
    <hyperlink ref="B2" r:id="rId1" tooltip="Visit ODA retention, graduation rates and time to degree webpag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Time to Degree (TTD)</vt:lpstr>
      <vt:lpstr>Internal Use</vt:lpstr>
      <vt:lpstr>'Time to Degree (TTD)'!Print_Titles</vt:lpstr>
      <vt:lpstr>TTD</vt:lpstr>
    </vt:vector>
  </TitlesOfParts>
  <Company>University of Colorado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 Boulder Graduate Student Time to Degree</dc:title>
  <dc:creator>analytics@colorado.edu</dc:creator>
  <cp:lastModifiedBy>Blake Redabaugh</cp:lastModifiedBy>
  <dcterms:created xsi:type="dcterms:W3CDTF">2011-02-11T15:45:55Z</dcterms:created>
  <dcterms:modified xsi:type="dcterms:W3CDTF">2024-07-12T21:19:53Z</dcterms:modified>
  <cp:category>Graduate students, graduation, time to degree, highered, higher ed, higher education</cp:category>
  <cp:contentStatus>Updated fall 2018</cp:contentStatus>
</cp:coreProperties>
</file>